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01b381e4e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5061c641405d4d35"/>
    <x:sheet xmlns:r="http://schemas.openxmlformats.org/officeDocument/2006/relationships" name="Pojazdy" sheetId="2" r:id="Rdd36fbf11c3f42a8"/>
    <x:sheet xmlns:r="http://schemas.openxmlformats.org/officeDocument/2006/relationships" name="Serwis i terminy" sheetId="3" r:id="Rbbaba2aa764d4858"/>
    <x:sheet xmlns:r="http://schemas.openxmlformats.org/officeDocument/2006/relationships" name="Koszty" sheetId="4" r:id="Rfc07e6582ed543dd"/>
    <x:sheet xmlns:r="http://schemas.openxmlformats.org/officeDocument/2006/relationships" name="Szkody i najem" sheetId="5" r:id="R7eab4d70657f4766"/>
    <x:sheet xmlns:r="http://schemas.openxmlformats.org/officeDocument/2006/relationships" name="Najem i umowy" sheetId="6" r:id="Rdadc9a86d878489c"/>
    <x:sheet xmlns:r="http://schemas.openxmlformats.org/officeDocument/2006/relationships" name="Leasing i taxi" sheetId="7" r:id="Rc29f8f22cd324ef3"/>
    <x:sheet xmlns:r="http://schemas.openxmlformats.org/officeDocument/2006/relationships" name="Analizy okresowe" sheetId="8" r:id="Raec488e2e0074282"/>
    <x:sheet xmlns:r="http://schemas.openxmlformats.org/officeDocument/2006/relationships" name="Słowniki" sheetId="9" r:id="R1330274ec1554b51"/>
    <x:sheet xmlns:r="http://schemas.openxmlformats.org/officeDocument/2006/relationships" name="Instrukcja" sheetId="10" r:id="Ra838adddbfa745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"/>
    <x:numFmt numFmtId="201" formatCode="yyyy-mm-dd"/>
    <x:numFmt numFmtId="202" formatCode="#,##0 &quot;zł&quot;"/>
    <x:numFmt numFmtId="203" formatCode="0.0%"/>
    <x:numFmt numFmtId="204" formatCode="0"/>
    <x:numFmt numFmtId="205" formatCode="0%"/>
  </x:numFmts>
  <x:fonts count="12">
    <x:font>
      <x:sz val="11"/>
      <x:name val="Carlito"/>
    </x:font>
    <x:font>
      <x:b/>
      <x:sz val="22"/>
      <x:color rgb="FFFFFFFF"/>
      <x:name val="Carlito"/>
    </x:font>
    <x:font>
      <x:i/>
      <x:sz val="10"/>
      <x:color rgb="FFD6E2F0"/>
      <x:name val="Carlito"/>
    </x:font>
    <x:font>
      <x:b/>
      <x:sz val="10"/>
      <x:color rgb="FFFFFFFF"/>
      <x:name val="Carlito"/>
    </x:font>
    <x:font>
      <x:sz val="9"/>
      <x:color rgb="FF122033"/>
      <x:name val="Carlito"/>
    </x:font>
    <x:font>
      <x:b/>
      <x:sz val="11"/>
      <x:color rgb="FFFFFFFF"/>
      <x:name val="Carlito"/>
    </x:font>
    <x:font>
      <x:b/>
      <x:sz val="11"/>
      <x:color rgb="FF122033"/>
      <x:name val="Carlito"/>
    </x:font>
    <x:font>
      <x:b/>
      <x:sz val="9"/>
      <x:color rgb="FFC9D6E6"/>
      <x:name val="Carlito"/>
    </x:font>
    <x:font>
      <x:b/>
      <x:sz val="22"/>
      <x:color rgb="FF122033"/>
      <x:name val="Carlito"/>
    </x:font>
    <x:font>
      <x:sz val="10"/>
      <x:color rgb="FF122033"/>
      <x:name val="Carlito"/>
    </x:font>
    <x:font>
      <x:sz val="11"/>
      <x:color rgb="FF122033"/>
      <x:name val="Carlito"/>
    </x:font>
    <x:font>
      <x:b/>
      <x:sz val="16"/>
      <x:color rgb="FFFFFFFF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122033"/>
      </x:patternFill>
    </x:fill>
    <x:fill>
      <x:patternFill patternType="solid">
        <x:fgColor rgb="FF1B2D45"/>
      </x:patternFill>
    </x:fill>
    <x:fill>
      <x:patternFill patternType="solid">
        <x:fgColor rgb="FFF5F7FA"/>
      </x:patternFill>
    </x:fill>
    <x:fill>
      <x:patternFill patternType="solid">
        <x:fgColor rgb="FFFFFFFF"/>
      </x:patternFill>
    </x:fill>
    <x:fill>
      <x:patternFill patternType="solid">
        <x:fgColor rgb="FFDDF7F3"/>
      </x:patternFill>
    </x:fill>
    <x:fill>
      <x:patternFill patternType="solid">
        <x:fgColor rgb="FF12B8A6"/>
      </x:patternFill>
    </x:fill>
    <x:fill>
      <x:patternFill patternType="solid">
        <x:fgColor rgb="FFF59E0B"/>
      </x:patternFill>
    </x:fill>
    <x:fill>
      <x:patternFill patternType="solid">
        <x:fgColor rgb="FFFFF7E5"/>
      </x:patternFill>
    </x:fill>
    <x:fill>
      <x:patternFill patternType="solid">
        <x:fgColor rgb="FFD9485F"/>
      </x:patternFill>
    </x:fill>
    <x:fill>
      <x:patternFill patternType="solid">
        <x:fgColor rgb="FFFDE8EC"/>
      </x:patternFill>
    </x:fill>
  </x:fills>
  <x:borders count="34">
    <x:border/>
    <x:border>
      <x:left style="thin">
        <x:color rgb="FFD7DEE8"/>
      </x:left>
      <x:right style="thin">
        <x:color rgb="FFD7DEE8"/>
      </x:right>
      <x:top style="thin">
        <x:color rgb="FFD7DEE8"/>
      </x:top>
      <x:bottom style="thin">
        <x:color rgb="FFD7DEE8"/>
      </x:bottom>
    </x:border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</x:border>
    <x:border>
      <x:right style="thin">
        <x:color rgb="FFD7DEE8"/>
      </x:right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12B8A6"/>
      </x:left>
      <x:top style="thin">
        <x:color rgb="FF12B8A6"/>
      </x:top>
    </x:border>
    <x:border>
      <x:top style="thin">
        <x:color rgb="FF12B8A6"/>
      </x:top>
    </x:border>
    <x:border>
      <x:right style="thin">
        <x:color rgb="FF12B8A6"/>
      </x:right>
      <x:top style="thin">
        <x:color rgb="FF12B8A6"/>
      </x:top>
    </x:border>
    <x:border>
      <x:left style="thin">
        <x:color rgb="FF12B8A6"/>
      </x:left>
    </x:border>
    <x:border>
      <x:right style="thin">
        <x:color rgb="FF12B8A6"/>
      </x:right>
    </x:border>
    <x:border>
      <x:left style="thin">
        <x:color rgb="FF12B8A6"/>
      </x:left>
      <x:bottom style="thin">
        <x:color rgb="FF12B8A6"/>
      </x:bottom>
    </x:border>
    <x:border>
      <x:bottom style="thin">
        <x:color rgb="FF12B8A6"/>
      </x:bottom>
    </x:border>
    <x:border>
      <x:right style="thin">
        <x:color rgb="FF12B8A6"/>
      </x:right>
      <x:bottom style="thin">
        <x:color rgb="FF12B8A6"/>
      </x:bottom>
    </x:border>
    <x:border>
      <x:left style="thin">
        <x:color rgb="FFF59E0B"/>
      </x:left>
      <x:top style="thin">
        <x:color rgb="FFF59E0B"/>
      </x:top>
    </x:border>
    <x:border>
      <x:top style="thin">
        <x:color rgb="FFF59E0B"/>
      </x:top>
    </x:border>
    <x:border>
      <x:right style="thin">
        <x:color rgb="FFF59E0B"/>
      </x:right>
      <x:top style="thin">
        <x:color rgb="FFF59E0B"/>
      </x:top>
    </x:border>
    <x:border>
      <x:left style="thin">
        <x:color rgb="FFF59E0B"/>
      </x:left>
    </x:border>
    <x:border>
      <x:right style="thin">
        <x:color rgb="FFF59E0B"/>
      </x:right>
    </x:border>
    <x:border>
      <x:left style="thin">
        <x:color rgb="FFF59E0B"/>
      </x:left>
      <x:bottom style="thin">
        <x:color rgb="FFF59E0B"/>
      </x:bottom>
    </x:border>
    <x:border>
      <x:bottom style="thin">
        <x:color rgb="FFF59E0B"/>
      </x:bottom>
    </x:border>
    <x:border>
      <x:right style="thin">
        <x:color rgb="FFF59E0B"/>
      </x:right>
      <x:bottom style="thin">
        <x:color rgb="FFF59E0B"/>
      </x:bottom>
    </x:border>
    <x:border>
      <x:left style="thin">
        <x:color rgb="FFD9485F"/>
      </x:left>
      <x:top style="thin">
        <x:color rgb="FFD9485F"/>
      </x:top>
    </x:border>
    <x:border>
      <x:top style="thin">
        <x:color rgb="FFD9485F"/>
      </x:top>
    </x:border>
    <x:border>
      <x:right style="thin">
        <x:color rgb="FFD9485F"/>
      </x:right>
      <x:top style="thin">
        <x:color rgb="FFD9485F"/>
      </x:top>
    </x:border>
    <x:border>
      <x:left style="thin">
        <x:color rgb="FFD9485F"/>
      </x:left>
    </x:border>
    <x:border>
      <x:right style="thin">
        <x:color rgb="FFD9485F"/>
      </x:right>
    </x:border>
    <x:border>
      <x:left style="thin">
        <x:color rgb="FFD9485F"/>
      </x:left>
      <x:bottom style="thin">
        <x:color rgb="FFD9485F"/>
      </x:bottom>
    </x:border>
    <x:border>
      <x:bottom style="thin">
        <x:color rgb="FFD9485F"/>
      </x:bottom>
    </x:border>
    <x:border>
      <x:right style="thin">
        <x:color rgb="FFD9485F"/>
      </x:right>
      <x:bottom style="thin">
        <x:color rgb="FFD9485F"/>
      </x:bottom>
    </x:border>
  </x:borders>
  <x:cellStyleXfs count="1">
    <x:xf numFmtId="0" fontId="0" fillId="0" borderId="0"/>
  </x:cellStyleXfs>
  <x:cellXfs count="18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vertical="center"/>
    </x:xf>
    <x:xf numFmtId="200" fontId="4" fillId="0" borderId="1" xfId="0" applyNumberFormat="1" applyFont="1" applyFill="1" applyBorder="1" applyAlignment="1">
      <x:alignment vertical="center"/>
    </x:xf>
    <x:xf numFmtId="201" fontId="4" fillId="0" borderId="1" xfId="0" applyNumberFormat="1" applyFont="1" applyFill="1" applyBorder="1" applyAlignment="1">
      <x:alignment vertical="center"/>
    </x:xf>
    <x:xf numFmtId="202" fontId="4" fillId="0" borderId="1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203" fontId="4" fillId="0" borderId="1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0" fontId="0" fillId="4" borderId="0" xfId="0" applyNumberFormat="1" applyFont="1" applyFill="1" applyBorder="1"/>
    <x:xf numFmtId="201" fontId="0" fillId="4" borderId="0" xfId="0" applyNumberFormat="1" applyFont="1" applyFill="1" applyBorder="1"/>
    <x:xf numFmtId="0" fontId="6" fillId="4" borderId="0" xfId="0" applyNumberFormat="1" applyFont="1" applyFill="1" applyBorder="1"/>
    <x:xf numFmtId="201" fontId="6" fillId="4" borderId="0" xfId="0" applyNumberFormat="1" applyFont="1" applyFill="1" applyBorder="1"/>
    <x:xf numFmtId="0" fontId="6" fillId="4" borderId="1" xfId="0" applyNumberFormat="1" applyFont="1" applyFill="1" applyBorder="1"/>
    <x:xf numFmtId="201" fontId="6" fillId="4" borderId="1" xfId="0" applyNumberFormat="1" applyFont="1" applyFill="1" applyBorder="1"/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horizontal="center"/>
    </x:xf>
    <x:xf numFmtId="0" fontId="7" fillId="3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2" xfId="0" applyNumberFormat="1" applyFont="1" applyFill="1" applyBorder="1"/>
    <x:xf numFmtId="0" fontId="8" fillId="5" borderId="3" xfId="0" applyNumberFormat="1" applyFont="1" applyFill="1" applyBorder="1"/>
    <x:xf numFmtId="0" fontId="8" fillId="5" borderId="4" xfId="0" applyNumberFormat="1" applyFont="1" applyFill="1" applyBorder="1"/>
    <x:xf numFmtId="0" fontId="8" fillId="5" borderId="5" xfId="0" applyNumberFormat="1" applyFont="1" applyFill="1" applyBorder="1"/>
    <x:xf numFmtId="0" fontId="8" fillId="5" borderId="6" xfId="0" applyNumberFormat="1" applyFont="1" applyFill="1" applyBorder="1"/>
    <x:xf numFmtId="0" fontId="8" fillId="5" borderId="7" xfId="0" applyNumberFormat="1" applyFont="1" applyFill="1" applyBorder="1"/>
    <x:xf numFmtId="0" fontId="8" fillId="5" borderId="8" xfId="0" applyNumberFormat="1" applyFont="1" applyFill="1" applyBorder="1"/>
    <x:xf numFmtId="0" fontId="8" fillId="5" borderId="9" xfId="0" applyNumberFormat="1" applyFont="1" applyFill="1" applyBorder="1"/>
    <x:xf numFmtId="0" fontId="8" fillId="5" borderId="2" xfId="0" applyNumberFormat="1" applyFont="1" applyFill="1" applyBorder="1" applyAlignment="1">
      <x:alignment horizontal="center"/>
    </x:xf>
    <x:xf numFmtId="0" fontId="8" fillId="5" borderId="3" xfId="0" applyNumberFormat="1" applyFont="1" applyFill="1" applyBorder="1" applyAlignment="1">
      <x:alignment horizontal="center"/>
    </x:xf>
    <x:xf numFmtId="0" fontId="8" fillId="5" borderId="4" xfId="0" applyNumberFormat="1" applyFont="1" applyFill="1" applyBorder="1" applyAlignment="1">
      <x:alignment horizontal="center"/>
    </x:xf>
    <x:xf numFmtId="0" fontId="8" fillId="5" borderId="5" xfId="0" applyNumberFormat="1" applyFont="1" applyFill="1" applyBorder="1" applyAlignment="1">
      <x:alignment horizontal="center"/>
    </x:xf>
    <x:xf numFmtId="0" fontId="8" fillId="5" borderId="0" xfId="0" applyNumberFormat="1" applyFont="1" applyFill="1" applyBorder="1" applyAlignment="1">
      <x:alignment horizontal="center"/>
    </x:xf>
    <x:xf numFmtId="0" fontId="8" fillId="5" borderId="6" xfId="0" applyNumberFormat="1" applyFont="1" applyFill="1" applyBorder="1" applyAlignment="1">
      <x:alignment horizontal="center"/>
    </x:xf>
    <x:xf numFmtId="0" fontId="8" fillId="5" borderId="7" xfId="0" applyNumberFormat="1" applyFont="1" applyFill="1" applyBorder="1" applyAlignment="1">
      <x:alignment horizontal="center"/>
    </x:xf>
    <x:xf numFmtId="0" fontId="8" fillId="5" borderId="8" xfId="0" applyNumberFormat="1" applyFont="1" applyFill="1" applyBorder="1" applyAlignment="1">
      <x:alignment horizontal="center"/>
    </x:xf>
    <x:xf numFmtId="0" fontId="8" fillId="5" borderId="9" xfId="0" applyNumberFormat="1" applyFont="1" applyFill="1" applyBorder="1" applyAlignment="1">
      <x:alignment horizontal="center"/>
    </x:xf>
    <x:xf numFmtId="0" fontId="8" fillId="5" borderId="2" xfId="0" applyNumberFormat="1" applyFont="1" applyFill="1" applyBorder="1" applyAlignment="1">
      <x:alignment horizontal="center" vertical="center"/>
    </x:xf>
    <x:xf numFmtId="0" fontId="8" fillId="5" borderId="3" xfId="0" applyNumberFormat="1" applyFont="1" applyFill="1" applyBorder="1" applyAlignment="1">
      <x:alignment horizontal="center" vertical="center"/>
    </x:xf>
    <x:xf numFmtId="0" fontId="8" fillId="5" borderId="4" xfId="0" applyNumberFormat="1" applyFont="1" applyFill="1" applyBorder="1" applyAlignment="1">
      <x:alignment horizontal="center" vertical="center"/>
    </x:xf>
    <x:xf numFmtId="0" fontId="8" fillId="5" borderId="5" xfId="0" applyNumberFormat="1" applyFont="1" applyFill="1" applyBorder="1" applyAlignment="1">
      <x:alignment horizontal="center" vertical="center"/>
    </x:xf>
    <x:xf numFmtId="0" fontId="8" fillId="5" borderId="0" xfId="0" applyNumberFormat="1" applyFont="1" applyFill="1" applyBorder="1" applyAlignment="1">
      <x:alignment horizontal="center" vertical="center"/>
    </x:xf>
    <x:xf numFmtId="0" fontId="8" fillId="5" borderId="6" xfId="0" applyNumberFormat="1" applyFont="1" applyFill="1" applyBorder="1" applyAlignment="1">
      <x:alignment horizontal="center" vertical="center"/>
    </x:xf>
    <x:xf numFmtId="0" fontId="8" fillId="5" borderId="7" xfId="0" applyNumberFormat="1" applyFont="1" applyFill="1" applyBorder="1" applyAlignment="1">
      <x:alignment horizontal="center" vertical="center"/>
    </x:xf>
    <x:xf numFmtId="0" fontId="8" fillId="5" borderId="8" xfId="0" applyNumberFormat="1" applyFont="1" applyFill="1" applyBorder="1" applyAlignment="1">
      <x:alignment horizontal="center" vertical="center"/>
    </x:xf>
    <x:xf numFmtId="0" fontId="8" fillId="5" borderId="9" xfId="0" applyNumberFormat="1" applyFont="1" applyFill="1" applyBorder="1" applyAlignment="1">
      <x:alignment horizontal="center" vertical="center"/>
    </x:xf>
    <x:xf numFmtId="204" fontId="8" fillId="5" borderId="2" xfId="0" applyNumberFormat="1" applyFont="1" applyFill="1" applyBorder="1" applyAlignment="1">
      <x:alignment horizontal="center" vertical="center"/>
    </x:xf>
    <x:xf numFmtId="205" fontId="8" fillId="5" borderId="2" xfId="0" applyNumberFormat="1" applyFont="1" applyFill="1" applyBorder="1" applyAlignment="1">
      <x:alignment horizontal="center" vertical="center"/>
    </x:xf>
    <x:xf numFmtId="202" fontId="8" fillId="5" borderId="2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 applyAlignment="1">
      <x:alignment horizontal="left"/>
    </x:xf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10" xfId="0" applyNumberFormat="1" applyFont="1" applyFill="1" applyBorder="1"/>
    <x:xf numFmtId="0" fontId="9" fillId="6" borderId="11" xfId="0" applyNumberFormat="1" applyFont="1" applyFill="1" applyBorder="1"/>
    <x:xf numFmtId="0" fontId="9" fillId="6" borderId="12" xfId="0" applyNumberFormat="1" applyFont="1" applyFill="1" applyBorder="1"/>
    <x:xf numFmtId="0" fontId="9" fillId="6" borderId="13" xfId="0" applyNumberFormat="1" applyFont="1" applyFill="1" applyBorder="1"/>
    <x:xf numFmtId="0" fontId="9" fillId="6" borderId="14" xfId="0" applyNumberFormat="1" applyFont="1" applyFill="1" applyBorder="1"/>
    <x:xf numFmtId="0" fontId="9" fillId="6" borderId="15" xfId="0" applyNumberFormat="1" applyFont="1" applyFill="1" applyBorder="1"/>
    <x:xf numFmtId="0" fontId="9" fillId="6" borderId="16" xfId="0" applyNumberFormat="1" applyFont="1" applyFill="1" applyBorder="1"/>
    <x:xf numFmtId="0" fontId="9" fillId="6" borderId="17" xfId="0" applyNumberFormat="1" applyFont="1" applyFill="1" applyBorder="1"/>
    <x:xf numFmtId="0" fontId="9" fillId="6" borderId="10" xfId="0" applyNumberFormat="1" applyFont="1" applyFill="1" applyBorder="1" applyAlignment="1">
      <x:alignment wrapText="1"/>
    </x:xf>
    <x:xf numFmtId="0" fontId="9" fillId="6" borderId="11" xfId="0" applyNumberFormat="1" applyFont="1" applyFill="1" applyBorder="1" applyAlignment="1">
      <x:alignment wrapText="1"/>
    </x:xf>
    <x:xf numFmtId="0" fontId="9" fillId="6" borderId="12" xfId="0" applyNumberFormat="1" applyFont="1" applyFill="1" applyBorder="1" applyAlignment="1">
      <x:alignment wrapText="1"/>
    </x:xf>
    <x:xf numFmtId="0" fontId="9" fillId="6" borderId="13" xfId="0" applyNumberFormat="1" applyFont="1" applyFill="1" applyBorder="1" applyAlignment="1">
      <x:alignment wrapText="1"/>
    </x:xf>
    <x:xf numFmtId="0" fontId="9" fillId="6" borderId="0" xfId="0" applyNumberFormat="1" applyFont="1" applyFill="1" applyBorder="1" applyAlignment="1">
      <x:alignment wrapText="1"/>
    </x:xf>
    <x:xf numFmtId="0" fontId="9" fillId="6" borderId="14" xfId="0" applyNumberFormat="1" applyFont="1" applyFill="1" applyBorder="1" applyAlignment="1">
      <x:alignment wrapText="1"/>
    </x:xf>
    <x:xf numFmtId="0" fontId="9" fillId="6" borderId="15" xfId="0" applyNumberFormat="1" applyFont="1" applyFill="1" applyBorder="1" applyAlignment="1">
      <x:alignment wrapText="1"/>
    </x:xf>
    <x:xf numFmtId="0" fontId="9" fillId="6" borderId="16" xfId="0" applyNumberFormat="1" applyFont="1" applyFill="1" applyBorder="1" applyAlignment="1">
      <x:alignment wrapText="1"/>
    </x:xf>
    <x:xf numFmtId="0" fontId="9" fillId="6" borderId="17" xfId="0" applyNumberFormat="1" applyFont="1" applyFill="1" applyBorder="1" applyAlignment="1">
      <x:alignment wrapText="1"/>
    </x:xf>
    <x:xf numFmtId="0" fontId="9" fillId="6" borderId="10" xfId="0" applyNumberFormat="1" applyFont="1" applyFill="1" applyBorder="1" applyAlignment="1">
      <x:alignment vertical="center" wrapText="1"/>
    </x:xf>
    <x:xf numFmtId="0" fontId="9" fillId="6" borderId="11" xfId="0" applyNumberFormat="1" applyFont="1" applyFill="1" applyBorder="1" applyAlignment="1">
      <x:alignment vertical="center" wrapText="1"/>
    </x:xf>
    <x:xf numFmtId="0" fontId="9" fillId="6" borderId="12" xfId="0" applyNumberFormat="1" applyFont="1" applyFill="1" applyBorder="1" applyAlignment="1">
      <x:alignment vertical="center" wrapText="1"/>
    </x:xf>
    <x:xf numFmtId="0" fontId="9" fillId="6" borderId="13" xfId="0" applyNumberFormat="1" applyFont="1" applyFill="1" applyBorder="1" applyAlignment="1">
      <x:alignment vertical="center" wrapText="1"/>
    </x:xf>
    <x:xf numFmtId="0" fontId="9" fillId="6" borderId="0" xfId="0" applyNumberFormat="1" applyFont="1" applyFill="1" applyBorder="1" applyAlignment="1">
      <x:alignment vertical="center" wrapText="1"/>
    </x:xf>
    <x:xf numFmtId="0" fontId="9" fillId="6" borderId="14" xfId="0" applyNumberFormat="1" applyFont="1" applyFill="1" applyBorder="1" applyAlignment="1">
      <x:alignment vertical="center" wrapText="1"/>
    </x:xf>
    <x:xf numFmtId="0" fontId="9" fillId="6" borderId="15" xfId="0" applyNumberFormat="1" applyFont="1" applyFill="1" applyBorder="1" applyAlignment="1">
      <x:alignment vertical="center" wrapText="1"/>
    </x:xf>
    <x:xf numFmtId="0" fontId="9" fillId="6" borderId="16" xfId="0" applyNumberFormat="1" applyFont="1" applyFill="1" applyBorder="1" applyAlignment="1">
      <x:alignment vertical="center" wrapText="1"/>
    </x:xf>
    <x:xf numFmtId="0" fontId="9" fillId="6" borderId="17" xfId="0" applyNumberFormat="1" applyFont="1" applyFill="1" applyBorder="1" applyAlignment="1">
      <x:alignment vertical="center" wrapText="1"/>
    </x:xf>
    <x:xf numFmtId="0" fontId="10" fillId="4" borderId="0" xfId="0" applyNumberFormat="1" applyFont="1" applyFill="1" applyBorder="1"/>
    <x:xf numFmtId="0" fontId="10" fillId="4" borderId="2" xfId="0" applyNumberFormat="1" applyFont="1" applyFill="1" applyBorder="1"/>
    <x:xf numFmtId="0" fontId="10" fillId="4" borderId="3" xfId="0" applyNumberFormat="1" applyFont="1" applyFill="1" applyBorder="1"/>
    <x:xf numFmtId="0" fontId="10" fillId="4" borderId="4" xfId="0" applyNumberFormat="1" applyFont="1" applyFill="1" applyBorder="1"/>
    <x:xf numFmtId="0" fontId="10" fillId="4" borderId="5" xfId="0" applyNumberFormat="1" applyFont="1" applyFill="1" applyBorder="1"/>
    <x:xf numFmtId="0" fontId="10" fillId="4" borderId="6" xfId="0" applyNumberFormat="1" applyFont="1" applyFill="1" applyBorder="1"/>
    <x:xf numFmtId="0" fontId="10" fillId="4" borderId="7" xfId="0" applyNumberFormat="1" applyFont="1" applyFill="1" applyBorder="1"/>
    <x:xf numFmtId="0" fontId="10" fillId="4" borderId="8" xfId="0" applyNumberFormat="1" applyFont="1" applyFill="1" applyBorder="1"/>
    <x:xf numFmtId="0" fontId="10" fillId="4" borderId="9" xfId="0" applyNumberFormat="1" applyFont="1" applyFill="1" applyBorder="1"/>
    <x:xf numFmtId="0" fontId="10" fillId="4" borderId="2" xfId="0" applyNumberFormat="1" applyFont="1" applyFill="1" applyBorder="1" applyAlignment="1">
      <x:alignment wrapText="1"/>
    </x:xf>
    <x:xf numFmtId="0" fontId="10" fillId="4" borderId="3" xfId="0" applyNumberFormat="1" applyFont="1" applyFill="1" applyBorder="1" applyAlignment="1">
      <x:alignment wrapText="1"/>
    </x:xf>
    <x:xf numFmtId="0" fontId="10" fillId="4" borderId="4" xfId="0" applyNumberFormat="1" applyFont="1" applyFill="1" applyBorder="1" applyAlignment="1">
      <x:alignment wrapText="1"/>
    </x:xf>
    <x:xf numFmtId="0" fontId="10" fillId="4" borderId="5" xfId="0" applyNumberFormat="1" applyFont="1" applyFill="1" applyBorder="1" applyAlignment="1">
      <x:alignment wrapText="1"/>
    </x:xf>
    <x:xf numFmtId="0" fontId="10" fillId="4" borderId="0" xfId="0" applyNumberFormat="1" applyFont="1" applyFill="1" applyBorder="1" applyAlignment="1">
      <x:alignment wrapText="1"/>
    </x:xf>
    <x:xf numFmtId="0" fontId="10" fillId="4" borderId="6" xfId="0" applyNumberFormat="1" applyFont="1" applyFill="1" applyBorder="1" applyAlignment="1">
      <x:alignment wrapText="1"/>
    </x:xf>
    <x:xf numFmtId="0" fontId="10" fillId="4" borderId="7" xfId="0" applyNumberFormat="1" applyFont="1" applyFill="1" applyBorder="1" applyAlignment="1">
      <x:alignment wrapText="1"/>
    </x:xf>
    <x:xf numFmtId="0" fontId="10" fillId="4" borderId="8" xfId="0" applyNumberFormat="1" applyFont="1" applyFill="1" applyBorder="1" applyAlignment="1">
      <x:alignment wrapText="1"/>
    </x:xf>
    <x:xf numFmtId="0" fontId="10" fillId="4" borderId="9" xfId="0" applyNumberFormat="1" applyFont="1" applyFill="1" applyBorder="1" applyAlignment="1">
      <x:alignment wrapText="1"/>
    </x:xf>
    <x:xf numFmtId="0" fontId="10" fillId="4" borderId="2" xfId="0" applyNumberFormat="1" applyFont="1" applyFill="1" applyBorder="1" applyAlignment="1">
      <x:alignment vertical="center" wrapText="1"/>
    </x:xf>
    <x:xf numFmtId="0" fontId="10" fillId="4" borderId="3" xfId="0" applyNumberFormat="1" applyFont="1" applyFill="1" applyBorder="1" applyAlignment="1">
      <x:alignment vertical="center" wrapText="1"/>
    </x:xf>
    <x:xf numFmtId="0" fontId="10" fillId="4" borderId="4" xfId="0" applyNumberFormat="1" applyFont="1" applyFill="1" applyBorder="1" applyAlignment="1">
      <x:alignment vertical="center" wrapText="1"/>
    </x:xf>
    <x:xf numFmtId="0" fontId="10" fillId="4" borderId="5" xfId="0" applyNumberFormat="1" applyFont="1" applyFill="1" applyBorder="1" applyAlignment="1">
      <x:alignment vertical="center" wrapText="1"/>
    </x:xf>
    <x:xf numFmtId="0" fontId="10" fillId="4" borderId="0" xfId="0" applyNumberFormat="1" applyFont="1" applyFill="1" applyBorder="1" applyAlignment="1">
      <x:alignment vertical="center" wrapText="1"/>
    </x:xf>
    <x:xf numFmtId="0" fontId="10" fillId="4" borderId="6" xfId="0" applyNumberFormat="1" applyFont="1" applyFill="1" applyBorder="1" applyAlignment="1">
      <x:alignment vertical="center" wrapText="1"/>
    </x:xf>
    <x:xf numFmtId="0" fontId="10" fillId="4" borderId="7" xfId="0" applyNumberFormat="1" applyFont="1" applyFill="1" applyBorder="1" applyAlignment="1">
      <x:alignment vertical="center" wrapText="1"/>
    </x:xf>
    <x:xf numFmtId="0" fontId="10" fillId="4" borderId="8" xfId="0" applyNumberFormat="1" applyFont="1" applyFill="1" applyBorder="1" applyAlignment="1">
      <x:alignment vertical="center" wrapText="1"/>
    </x:xf>
    <x:xf numFmtId="0" fontId="10" fillId="4" borderId="9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11" fillId="7" borderId="0" xfId="0" applyNumberFormat="1" applyFont="1" applyFill="1" applyBorder="1"/>
    <x:xf numFmtId="0" fontId="11" fillId="7" borderId="0" xfId="0" applyNumberFormat="1" applyFont="1" applyFill="1" applyBorder="1" applyAlignment="1">
      <x:alignment horizontal="center"/>
    </x:xf>
    <x:xf numFmtId="0" fontId="11" fillId="7" borderId="0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vertical="center"/>
    </x:xf>
    <x:xf numFmtId="0" fontId="10" fillId="5" borderId="0" xfId="0" applyNumberFormat="1" applyFont="1" applyFill="1" applyBorder="1"/>
    <x:xf numFmtId="0" fontId="10" fillId="5" borderId="1" xfId="0" applyNumberFormat="1" applyFont="1" applyFill="1" applyBorder="1"/>
    <x:xf numFmtId="0" fontId="10" fillId="5" borderId="1" xfId="0" applyNumberFormat="1" applyFont="1" applyFill="1" applyBorder="1" applyAlignment="1">
      <x:alignment wrapText="1"/>
    </x:xf>
    <x:xf numFmtId="0" fontId="10" fillId="5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18" xfId="0" applyNumberFormat="1" applyFont="1" applyFill="1" applyBorder="1"/>
    <x:xf numFmtId="0" fontId="10" fillId="9" borderId="19" xfId="0" applyNumberFormat="1" applyFont="1" applyFill="1" applyBorder="1"/>
    <x:xf numFmtId="0" fontId="10" fillId="9" borderId="20" xfId="0" applyNumberFormat="1" applyFont="1" applyFill="1" applyBorder="1"/>
    <x:xf numFmtId="0" fontId="10" fillId="9" borderId="21" xfId="0" applyNumberFormat="1" applyFont="1" applyFill="1" applyBorder="1"/>
    <x:xf numFmtId="0" fontId="10" fillId="9" borderId="22" xfId="0" applyNumberFormat="1" applyFont="1" applyFill="1" applyBorder="1"/>
    <x:xf numFmtId="0" fontId="10" fillId="9" borderId="23" xfId="0" applyNumberFormat="1" applyFont="1" applyFill="1" applyBorder="1"/>
    <x:xf numFmtId="0" fontId="10" fillId="9" borderId="24" xfId="0" applyNumberFormat="1" applyFont="1" applyFill="1" applyBorder="1"/>
    <x:xf numFmtId="0" fontId="10" fillId="9" borderId="25" xfId="0" applyNumberFormat="1" applyFont="1" applyFill="1" applyBorder="1"/>
    <x:xf numFmtId="0" fontId="10" fillId="9" borderId="18" xfId="0" applyNumberFormat="1" applyFont="1" applyFill="1" applyBorder="1" applyAlignment="1">
      <x:alignment wrapText="1"/>
    </x:xf>
    <x:xf numFmtId="0" fontId="10" fillId="9" borderId="19" xfId="0" applyNumberFormat="1" applyFont="1" applyFill="1" applyBorder="1" applyAlignment="1">
      <x:alignment wrapText="1"/>
    </x:xf>
    <x:xf numFmtId="0" fontId="10" fillId="9" borderId="20" xfId="0" applyNumberFormat="1" applyFont="1" applyFill="1" applyBorder="1" applyAlignment="1">
      <x:alignment wrapText="1"/>
    </x:xf>
    <x:xf numFmtId="0" fontId="10" fillId="9" borderId="21" xfId="0" applyNumberFormat="1" applyFont="1" applyFill="1" applyBorder="1" applyAlignment="1">
      <x:alignment wrapText="1"/>
    </x:xf>
    <x:xf numFmtId="0" fontId="10" fillId="9" borderId="0" xfId="0" applyNumberFormat="1" applyFont="1" applyFill="1" applyBorder="1" applyAlignment="1">
      <x:alignment wrapText="1"/>
    </x:xf>
    <x:xf numFmtId="0" fontId="10" fillId="9" borderId="22" xfId="0" applyNumberFormat="1" applyFont="1" applyFill="1" applyBorder="1" applyAlignment="1">
      <x:alignment wrapText="1"/>
    </x:xf>
    <x:xf numFmtId="0" fontId="10" fillId="9" borderId="23" xfId="0" applyNumberFormat="1" applyFont="1" applyFill="1" applyBorder="1" applyAlignment="1">
      <x:alignment wrapText="1"/>
    </x:xf>
    <x:xf numFmtId="0" fontId="10" fillId="9" borderId="24" xfId="0" applyNumberFormat="1" applyFont="1" applyFill="1" applyBorder="1" applyAlignment="1">
      <x:alignment wrapText="1"/>
    </x:xf>
    <x:xf numFmtId="0" fontId="10" fillId="9" borderId="25" xfId="0" applyNumberFormat="1" applyFont="1" applyFill="1" applyBorder="1" applyAlignment="1">
      <x:alignment wrapText="1"/>
    </x:xf>
    <x:xf numFmtId="0" fontId="10" fillId="9" borderId="18" xfId="0" applyNumberFormat="1" applyFont="1" applyFill="1" applyBorder="1" applyAlignment="1">
      <x:alignment vertical="center" wrapText="1"/>
    </x:xf>
    <x:xf numFmtId="0" fontId="10" fillId="9" borderId="19" xfId="0" applyNumberFormat="1" applyFont="1" applyFill="1" applyBorder="1" applyAlignment="1">
      <x:alignment vertical="center" wrapText="1"/>
    </x:xf>
    <x:xf numFmtId="0" fontId="10" fillId="9" borderId="20" xfId="0" applyNumberFormat="1" applyFont="1" applyFill="1" applyBorder="1" applyAlignment="1">
      <x:alignment vertical="center" wrapText="1"/>
    </x:xf>
    <x:xf numFmtId="0" fontId="10" fillId="9" borderId="21" xfId="0" applyNumberFormat="1" applyFont="1" applyFill="1" applyBorder="1" applyAlignment="1">
      <x:alignment vertical="center" wrapText="1"/>
    </x:xf>
    <x:xf numFmtId="0" fontId="10" fillId="9" borderId="0" xfId="0" applyNumberFormat="1" applyFont="1" applyFill="1" applyBorder="1" applyAlignment="1">
      <x:alignment vertical="center" wrapText="1"/>
    </x:xf>
    <x:xf numFmtId="0" fontId="10" fillId="9" borderId="22" xfId="0" applyNumberFormat="1" applyFont="1" applyFill="1" applyBorder="1" applyAlignment="1">
      <x:alignment vertical="center" wrapText="1"/>
    </x:xf>
    <x:xf numFmtId="0" fontId="10" fillId="9" borderId="23" xfId="0" applyNumberFormat="1" applyFont="1" applyFill="1" applyBorder="1" applyAlignment="1">
      <x:alignment vertical="center" wrapText="1"/>
    </x:xf>
    <x:xf numFmtId="0" fontId="10" fillId="9" borderId="24" xfId="0" applyNumberFormat="1" applyFont="1" applyFill="1" applyBorder="1" applyAlignment="1">
      <x:alignment vertical="center" wrapText="1"/>
    </x:xf>
    <x:xf numFmtId="0" fontId="10" fillId="9" borderId="25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0" fillId="11" borderId="0" xfId="0" applyNumberFormat="1" applyFont="1" applyFill="1" applyBorder="1"/>
    <x:xf numFmtId="0" fontId="10" fillId="11" borderId="0" xfId="0" applyNumberFormat="1" applyFont="1" applyFill="1" applyBorder="1"/>
    <x:xf numFmtId="0" fontId="10" fillId="11" borderId="26" xfId="0" applyNumberFormat="1" applyFont="1" applyFill="1" applyBorder="1"/>
    <x:xf numFmtId="0" fontId="10" fillId="11" borderId="27" xfId="0" applyNumberFormat="1" applyFont="1" applyFill="1" applyBorder="1"/>
    <x:xf numFmtId="0" fontId="10" fillId="11" borderId="28" xfId="0" applyNumberFormat="1" applyFont="1" applyFill="1" applyBorder="1"/>
    <x:xf numFmtId="0" fontId="10" fillId="11" borderId="29" xfId="0" applyNumberFormat="1" applyFont="1" applyFill="1" applyBorder="1"/>
    <x:xf numFmtId="0" fontId="10" fillId="11" borderId="30" xfId="0" applyNumberFormat="1" applyFont="1" applyFill="1" applyBorder="1"/>
    <x:xf numFmtId="0" fontId="10" fillId="11" borderId="31" xfId="0" applyNumberFormat="1" applyFont="1" applyFill="1" applyBorder="1"/>
    <x:xf numFmtId="0" fontId="10" fillId="11" borderId="32" xfId="0" applyNumberFormat="1" applyFont="1" applyFill="1" applyBorder="1"/>
    <x:xf numFmtId="0" fontId="10" fillId="11" borderId="33" xfId="0" applyNumberFormat="1" applyFont="1" applyFill="1" applyBorder="1"/>
    <x:xf numFmtId="0" fontId="10" fillId="11" borderId="26" xfId="0" applyNumberFormat="1" applyFont="1" applyFill="1" applyBorder="1" applyAlignment="1">
      <x:alignment wrapText="1"/>
    </x:xf>
    <x:xf numFmtId="0" fontId="10" fillId="11" borderId="27" xfId="0" applyNumberFormat="1" applyFont="1" applyFill="1" applyBorder="1" applyAlignment="1">
      <x:alignment wrapText="1"/>
    </x:xf>
    <x:xf numFmtId="0" fontId="10" fillId="11" borderId="28" xfId="0" applyNumberFormat="1" applyFont="1" applyFill="1" applyBorder="1" applyAlignment="1">
      <x:alignment wrapText="1"/>
    </x:xf>
    <x:xf numFmtId="0" fontId="10" fillId="11" borderId="29" xfId="0" applyNumberFormat="1" applyFont="1" applyFill="1" applyBorder="1" applyAlignment="1">
      <x:alignment wrapText="1"/>
    </x:xf>
    <x:xf numFmtId="0" fontId="10" fillId="11" borderId="0" xfId="0" applyNumberFormat="1" applyFont="1" applyFill="1" applyBorder="1" applyAlignment="1">
      <x:alignment wrapText="1"/>
    </x:xf>
    <x:xf numFmtId="0" fontId="10" fillId="11" borderId="30" xfId="0" applyNumberFormat="1" applyFont="1" applyFill="1" applyBorder="1" applyAlignment="1">
      <x:alignment wrapText="1"/>
    </x:xf>
    <x:xf numFmtId="0" fontId="10" fillId="11" borderId="31" xfId="0" applyNumberFormat="1" applyFont="1" applyFill="1" applyBorder="1" applyAlignment="1">
      <x:alignment wrapText="1"/>
    </x:xf>
    <x:xf numFmtId="0" fontId="10" fillId="11" borderId="32" xfId="0" applyNumberFormat="1" applyFont="1" applyFill="1" applyBorder="1" applyAlignment="1">
      <x:alignment wrapText="1"/>
    </x:xf>
    <x:xf numFmtId="0" fontId="10" fillId="11" borderId="33" xfId="0" applyNumberFormat="1" applyFont="1" applyFill="1" applyBorder="1" applyAlignment="1">
      <x:alignment wrapText="1"/>
    </x:xf>
    <x:xf numFmtId="0" fontId="10" fillId="11" borderId="26" xfId="0" applyNumberFormat="1" applyFont="1" applyFill="1" applyBorder="1" applyAlignment="1">
      <x:alignment vertical="center" wrapText="1"/>
    </x:xf>
    <x:xf numFmtId="0" fontId="10" fillId="11" borderId="27" xfId="0" applyNumberFormat="1" applyFont="1" applyFill="1" applyBorder="1" applyAlignment="1">
      <x:alignment vertical="center" wrapText="1"/>
    </x:xf>
    <x:xf numFmtId="0" fontId="10" fillId="11" borderId="28" xfId="0" applyNumberFormat="1" applyFont="1" applyFill="1" applyBorder="1" applyAlignment="1">
      <x:alignment vertical="center" wrapText="1"/>
    </x:xf>
    <x:xf numFmtId="0" fontId="10" fillId="11" borderId="29" xfId="0" applyNumberFormat="1" applyFont="1" applyFill="1" applyBorder="1" applyAlignment="1">
      <x:alignment vertical="center" wrapText="1"/>
    </x:xf>
    <x:xf numFmtId="0" fontId="10" fillId="11" borderId="0" xfId="0" applyNumberFormat="1" applyFont="1" applyFill="1" applyBorder="1" applyAlignment="1">
      <x:alignment vertical="center" wrapText="1"/>
    </x:xf>
    <x:xf numFmtId="0" fontId="10" fillId="11" borderId="30" xfId="0" applyNumberFormat="1" applyFont="1" applyFill="1" applyBorder="1" applyAlignment="1">
      <x:alignment vertical="center" wrapText="1"/>
    </x:xf>
    <x:xf numFmtId="0" fontId="10" fillId="11" borderId="31" xfId="0" applyNumberFormat="1" applyFont="1" applyFill="1" applyBorder="1" applyAlignment="1">
      <x:alignment vertical="center" wrapText="1"/>
    </x:xf>
    <x:xf numFmtId="0" fontId="10" fillId="11" borderId="32" xfId="0" applyNumberFormat="1" applyFont="1" applyFill="1" applyBorder="1" applyAlignment="1">
      <x:alignment vertical="center" wrapText="1"/>
    </x:xf>
    <x:xf numFmtId="0" fontId="10" fillId="11" borderId="33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D9485F"/>
      </x:font>
      <x:fill>
        <x:patternFill patternType="solid">
          <x:bgColor rgb="FFFDE8EC"/>
        </x:patternFill>
      </x:fill>
    </x:dxf>
    <x:dxf>
      <x:font>
        <x:b/>
        <x:color rgb="FFD9485F"/>
      </x:font>
      <x:fill>
        <x:patternFill patternType="solid">
          <x:bgColor rgb="FFFDE8EC"/>
        </x:patternFill>
      </x:fill>
    </x:dxf>
    <x:dxf>
      <x:font>
        <x:b/>
        <x:color rgb="FF9A5D00"/>
      </x:font>
      <x:fill>
        <x:patternFill patternType="solid">
          <x:bgColor rgb="FFFFF2D6"/>
        </x:patternFill>
      </x:fill>
    </x:dxf>
    <x:dxf>
      <x:font>
        <x:b/>
        <x:color rgb="FF9A5D00"/>
      </x:font>
      <x:fill>
        <x:patternFill patternType="solid">
          <x:bgColor rgb="FFFFF2D6"/>
        </x:patternFill>
      </x:fill>
    </x:dxf>
    <x:dxf>
      <x:font>
        <x:b/>
        <x:color rgb="FFD9485F"/>
      </x:font>
      <x:fill>
        <x:patternFill patternType="solid">
          <x:bgColor rgb="FFFDE8EC"/>
        </x:patternFill>
      </x:fill>
    </x:dxf>
    <x:dxf>
      <x:font>
        <x:b/>
        <x:color rgb="FF9A5D00"/>
      </x:font>
      <x:fill>
        <x:patternFill patternType="solid">
          <x:bgColor rgb="FFFFF2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4ee46ffcd4b34" /><Relationship Type="http://schemas.openxmlformats.org/officeDocument/2006/relationships/theme" Target="/xl/theme/theme1.xml" Id="R025ee981aee54d0f" /><Relationship Type="http://schemas.openxmlformats.org/officeDocument/2006/relationships/sharedStrings" Target="/xl/sharedStrings.xml" Id="R06082704d1d04cc2" /><Relationship Type="http://schemas.openxmlformats.org/officeDocument/2006/relationships/worksheet" Target="/xl/worksheets/sheet1.xml" Id="R5061c641405d4d35" /><Relationship Type="http://schemas.openxmlformats.org/officeDocument/2006/relationships/worksheet" Target="/xl/worksheets/sheet2.xml" Id="Rdd36fbf11c3f42a8" /><Relationship Type="http://schemas.openxmlformats.org/officeDocument/2006/relationships/worksheet" Target="/xl/worksheets/sheet3.xml" Id="Rbbaba2aa764d4858" /><Relationship Type="http://schemas.openxmlformats.org/officeDocument/2006/relationships/worksheet" Target="/xl/worksheets/sheet4.xml" Id="Rfc07e6582ed543dd" /><Relationship Type="http://schemas.openxmlformats.org/officeDocument/2006/relationships/worksheet" Target="/xl/worksheets/sheet5.xml" Id="R7eab4d70657f4766" /><Relationship Type="http://schemas.openxmlformats.org/officeDocument/2006/relationships/worksheet" Target="/xl/worksheets/sheet6.xml" Id="Rdadc9a86d878489c" /><Relationship Type="http://schemas.openxmlformats.org/officeDocument/2006/relationships/worksheet" Target="/xl/worksheets/sheet7.xml" Id="Rc29f8f22cd324ef3" /><Relationship Type="http://schemas.openxmlformats.org/officeDocument/2006/relationships/worksheet" Target="/xl/worksheets/sheet8.xml" Id="Raec488e2e0074282" /><Relationship Type="http://schemas.openxmlformats.org/officeDocument/2006/relationships/worksheet" Target="/xl/worksheets/sheet9.xml" Id="R1330274ec1554b51" /><Relationship Type="http://schemas.openxmlformats.org/officeDocument/2006/relationships/worksheet" Target="/xl/worksheets/sheet10.xml" Id="Ra838adddbfa745e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302ac78226a4cb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5a807876592c413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Roczny trend kosztów floty 2018–2024 (zł)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lineChart>
        <c:grouping val="standard"/>
        <c:varyColors val="0"/>
        <c:ser>
          <c:idx val="0"/>
          <c:order val="0"/>
          <c:tx>
            <c:v>Koszt floty</c:v>
          </c:tx>
          <c:marker>
            <c:symbol val="none"/>
          </c:marker>
          <c:cat>
            <c:strRef>
              <c:f>'Dashboard'!$A$17:$A$23</c:f>
              <c:strCache>
                <c:ptCount val="0"/>
              </c:strCache>
            </c:strRef>
          </c:cat>
          <c:val>
            <c:numRef>
              <c:f>'Dashboard'!$B$17:$B$23</c:f>
              <c:numCache>
                <c:formatCode>#,##0 "zł"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zł&quot;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Koszty floty 2018–2024 (symulacja)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lineChart>
        <c:grouping val="standard"/>
        <c:varyColors val="0"/>
        <c:ser>
          <c:idx val="0"/>
          <c:order val="0"/>
          <c:tx>
            <c:v>Series 1</c:v>
          </c:tx>
          <c:marker>
            <c:symbol val="none"/>
          </c:marker>
          <c:cat>
            <c:strRef>
              <c:f>'Analizy okresowe'!$A$6:$A$12</c:f>
              <c:strCache>
                <c:ptCount val="0"/>
              </c:strCache>
            </c:strRef>
          </c:cat>
          <c:val>
            <c:numRef>
              <c:f>'Analizy okresowe'!$B$6:$B$12</c:f>
              <c:numCache>
                <c:formatCode>#,##0 "zł"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zł&quot;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15</xdr:row>
      <xdr:rowOff>0</xdr:rowOff>
    </xdr:from>
    <xdr:to>
      <xdr:col>12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302ac78226a4cb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0</xdr:col>
      <xdr:colOff>0</xdr:colOff>
      <xdr:row>46</xdr:row>
      <xdr:rowOff>0</xdr:rowOff>
    </xdr:from>
    <xdr:to>
      <xdr:col>6</xdr:col>
      <xdr:colOff>0</xdr:colOff>
      <xdr:row>62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a807876592c413e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FleetVehiclesTable" displayName="FleetVehiclesTable" ref="A4:M22" headerRowCount="1" totalsRowCount="0" totalsRowShown="0">
  <x:tableColumns count="13">
    <x:tableColumn id="1" name="ID pojazdu"/>
    <x:tableColumn id="2" name="Typ"/>
    <x:tableColumn id="3" name="Winda"/>
    <x:tableColumn id="4" name="Status"/>
    <x:tableColumn id="5" name="Przebieg km"/>
    <x:tableColumn id="6" name="Przegląd techniczny"/>
    <x:tableColumn id="7" name="OC/AC do"/>
    <x:tableColumn id="8" name="UDT windy"/>
    <x:tableColumn id="9" name="Następny serwis"/>
    <x:tableColumn id="10" name="Opony"/>
    <x:tableColumn id="11" name="Dokumenty"/>
    <x:tableColumn id="12" name="Opiekun"/>
    <x:tableColumn id="13" name="Kompletność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FleetTasksTable" displayName="FleetTasksTable" ref="A4:J28" headerRowCount="1" totalsRowCount="0" totalsRowShown="0">
  <x:tableColumns count="10">
    <x:tableColumn id="1" name="ID zadania"/>
    <x:tableColumn id="2" name="Pojazd"/>
    <x:tableColumn id="3" name="Kategoria"/>
    <x:tableColumn id="4" name="Priorytet"/>
    <x:tableColumn id="5" name="Status"/>
    <x:tableColumn id="6" name="Termin"/>
    <x:tableColumn id="7" name="Realizacja"/>
    <x:tableColumn id="8" name="Koszt netto"/>
    <x:tableColumn id="9" name="Przestój dni"/>
    <x:tableColumn id="10" name="Opi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FleetCostsTable" displayName="FleetCostsTable" ref="A4:O172" headerRowCount="1" totalsRowCount="0" totalsRowShown="0">
  <x:tableColumns count="15">
    <x:tableColumn id="1" name="ID kosztu"/>
    <x:tableColumn id="2" name="Data"/>
    <x:tableColumn id="3" name="Rok"/>
    <x:tableColumn id="4" name="Kwartał"/>
    <x:tableColumn id="5" name="Miesiąc"/>
    <x:tableColumn id="6" name="Tydzień"/>
    <x:tableColumn id="7" name="Pojazd"/>
    <x:tableColumn id="8" name="Paliwo"/>
    <x:tableColumn id="9" name="Serwis"/>
    <x:tableColumn id="10" name="Ubezpieczenie"/>
    <x:tableColumn id="11" name="Opony"/>
    <x:tableColumn id="12" name="Najem zastępczy"/>
    <x:tableColumn id="13" name="Leasing"/>
    <x:tableColumn id="14" name="Wyposażenie taxi"/>
    <x:tableColumn id="15" name="Razem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FleetClaimsTable" displayName="FleetClaimsTable" ref="A4:L12" headerRowCount="1" totalsRowCount="0" totalsRowShown="0">
  <x:tableColumns count="12">
    <x:tableColumn id="1" name="ID szkody"/>
    <x:tableColumn id="2" name="Pojazd"/>
    <x:tableColumn id="3" name="Data zdarzenia"/>
    <x:tableColumn id="4" name="Rodzaj"/>
    <x:tableColumn id="5" name="Status"/>
    <x:tableColumn id="6" name="Nr sprawy DEMO"/>
    <x:tableColumn id="7" name="Pojazd zastępczy"/>
    <x:tableColumn id="8" name="Od"/>
    <x:tableColumn id="9" name="Do"/>
    <x:tableColumn id="10" name="Przestój dni"/>
    <x:tableColumn id="11" name="Koszt własny"/>
    <x:tableColumn id="12" name="Rok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VehicleRentalsTable" displayName="VehicleRentalsTable" ref="A4:T25" headerRowCount="1" totalsRowCount="0" totalsRowShown="0">
  <x:tableColumns count="20">
    <x:tableColumn id="1" name="ID najmu"/>
    <x:tableColumn id="2" name="Pojazd"/>
    <x:tableColumn id="3" name="Typ klienta"/>
    <x:tableColumn id="4" name="Rodzaj umowy"/>
    <x:tableColumn id="5" name="Język"/>
    <x:tableColumn id="6" name="Od"/>
    <x:tableColumn id="7" name="Do"/>
    <x:tableColumn id="8" name="Kaucja"/>
    <x:tableColumn id="9" name="Status kaucji"/>
    <x:tableColumn id="10" name="Stawka / mies."/>
    <x:tableColumn id="11" name="Przychód symulowany"/>
    <x:tableColumn id="12" name="Płatności"/>
    <x:tableColumn id="13" name="Protokół wydania"/>
    <x:tableColumn id="14" name="Protokół zwrotu"/>
    <x:tableColumn id="15" name="Dokumenty"/>
    <x:tableColumn id="16" name="Uwagi"/>
    <x:tableColumn id="17" name="Potrącenie"/>
    <x:tableColumn id="18" name="Zwrot kaucji"/>
    <x:tableColumn id="19" name="Powód potrącenia"/>
    <x:tableColumn id="20" name="Rok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VehicleLeasingTable" displayName="VehicleLeasingTable" ref="A4:L15" headerRowCount="1" totalsRowCount="0" totalsRowShown="0">
  <x:tableColumns count="12">
    <x:tableColumn id="1" name="ID leasingu"/>
    <x:tableColumn id="2" name="Pojazd"/>
    <x:tableColumn id="3" name="Start"/>
    <x:tableColumn id="4" name="Koniec"/>
    <x:tableColumn id="5" name="Okres mies."/>
    <x:tableColumn id="6" name="Opłata wstępna"/>
    <x:tableColumn id="7" name="Rata netto"/>
    <x:tableColumn id="8" name="Ubezp. roczne"/>
    <x:tableColumn id="9" name="Wykup"/>
    <x:tableColumn id="10" name="Status"/>
    <x:tableColumn id="11" name="Łączny koszt"/>
    <x:tableColumn id="12" name="Dokumenty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TaxiEquipmentTable" displayName="TaxiEquipmentTable" ref="A19:J24" headerRowCount="1" totalsRowCount="0" totalsRowShown="0">
  <x:tableColumns count="10">
    <x:tableColumn id="1" name="Pojazd"/>
    <x:tableColumn id="2" name="Montaż"/>
    <x:tableColumn id="3" name="Taksometr"/>
    <x:tableColumn id="4" name="Legalizacja do"/>
    <x:tableColumn id="5" name="Kasa / drukarka"/>
    <x:tableColumn id="6" name="Lampa taxi"/>
    <x:tableColumn id="7" name="Oznakowanie"/>
    <x:tableColumn id="8" name="Koszt montażu"/>
    <x:tableColumn id="9" name="Serwis / legalizacja"/>
    <x:tableColumn id="10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57970b33aaf4a9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b2eef2c08894e6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fe102e90c2d4b3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05a417619dd4a6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ca7a78ba16240bf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8517d054a30144ba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eed2c6dce2fa4ae1" /><Relationship Type="http://schemas.openxmlformats.org/officeDocument/2006/relationships/table" Target="/xl/tables/table7.xml" Id="R5847d7cdfcdb44c4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2.xml" Id="Rc6fef21690254a3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30" customHeight="1">
      <x:c r="A1" s="3" t="str">
        <x:v>SYSTEM ZARZĄDZANIA FLOTĄ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</x:row>
    <x:row r="3" ht="30" customHeight="1">
      <x:c r="A3" s="6" t="str">
        <x:v>PORTFOLIO EXCEL — symulacja 2018–2024 | 18 pojazdów, 3 kontenerowe z windą, 11 leasingów i najem aut taxi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</x:row>
    <x:row r="4" ht="22" customHeight="1">
      <x:c r="A4" s="25" t="str">
        <x:v>Data raportu</x:v>
      </x:c>
      <x:c r="B4" s="25"/>
      <x:c r="C4" s="26" t="n">
        <x:v>45519</x:v>
      </x:c>
      <x:c r="D4" s="26"/>
    </x:row>
    <x:row r="5" ht="22" customHeight="1"/>
    <x:row r="6" ht="22" customHeight="1">
      <x:c r="A6" s="29" t="str">
        <x:v>POJAZDY</x:v>
      </x:c>
      <x:c r="B6" s="29"/>
      <x:c r="C6" s="29"/>
      <x:c r="D6" s="29" t="str">
        <x:v>KONTENERY Z WINDĄ</x:v>
      </x:c>
      <x:c r="E6" s="29"/>
      <x:c r="F6" s="29"/>
      <x:c r="G6" s="29" t="str">
        <x:v>SERWIS / PRZESTÓJ</x:v>
      </x:c>
      <x:c r="H6" s="29"/>
      <x:c r="I6" s="29"/>
      <x:c r="J6" s="29" t="str">
        <x:v>KOMPLETNOŚĆ</x:v>
      </x:c>
      <x:c r="K6" s="29"/>
      <x:c r="L6" s="29"/>
    </x:row>
    <x:row r="7" ht="22" customHeight="1">
      <x:c r="A7" s="58" t="n">
        <x:f>COUNTA(Pojazdy!A5:A22)</x:f>
        <x:v>18</x:v>
      </x:c>
      <x:c r="B7" s="50"/>
      <x:c r="C7" s="51"/>
      <x:c r="D7" s="58" t="n">
        <x:f>COUNTIF(Pojazdy!B5:B22,"Kontener z windą")</x:f>
        <x:v>3</x:v>
      </x:c>
      <x:c r="E7" s="50"/>
      <x:c r="F7" s="51"/>
      <x:c r="G7" s="58" t="n">
        <x:f>COUNTIF(Pojazdy!D5:D22,"Serwis")+COUNTIF(Pojazdy!D5:D22,"Przestój")</x:f>
        <x:v>2</x:v>
      </x:c>
      <x:c r="H7" s="50"/>
      <x:c r="I7" s="51"/>
      <x:c r="J7" s="59" t="n">
        <x:f>COUNTIF(Pojazdy!M5:M22,"TAK")/COUNTA(Pojazdy!A5:A22)</x:f>
        <x:v>0.9444444444444444</x:v>
      </x:c>
      <x:c r="K7" s="50"/>
      <x:c r="L7" s="51"/>
    </x:row>
    <x:row r="8" ht="22" customHeight="1">
      <x:c r="A8" s="52"/>
      <x:c r="B8" s="53"/>
      <x:c r="C8" s="54"/>
      <x:c r="D8" s="52"/>
      <x:c r="E8" s="53"/>
      <x:c r="F8" s="54"/>
      <x:c r="G8" s="52"/>
      <x:c r="H8" s="53"/>
      <x:c r="I8" s="54"/>
      <x:c r="J8" s="52"/>
      <x:c r="K8" s="53"/>
      <x:c r="L8" s="54"/>
    </x:row>
    <x:row r="9" ht="22" customHeight="1">
      <x:c r="A9" s="55"/>
      <x:c r="B9" s="56"/>
      <x:c r="C9" s="57"/>
      <x:c r="D9" s="55"/>
      <x:c r="E9" s="56"/>
      <x:c r="F9" s="57"/>
      <x:c r="G9" s="55"/>
      <x:c r="H9" s="56"/>
      <x:c r="I9" s="57"/>
      <x:c r="J9" s="55"/>
      <x:c r="K9" s="56"/>
      <x:c r="L9" s="57"/>
    </x:row>
    <x:row r="10" ht="22" customHeight="1"/>
    <x:row r="11" ht="22" customHeight="1">
      <x:c r="A11" s="29" t="str">
        <x:v>TERMINY ≤ 30 DNI</x:v>
      </x:c>
      <x:c r="B11" s="29"/>
      <x:c r="C11" s="29"/>
      <x:c r="D11" s="29" t="str">
        <x:v>PRZESTÓJ ŁĄCZNIE</x:v>
      </x:c>
      <x:c r="E11" s="29"/>
      <x:c r="F11" s="29"/>
      <x:c r="G11" s="29" t="str">
        <x:v>KOSZTY ŁĄCZNIE</x:v>
      </x:c>
      <x:c r="H11" s="29"/>
      <x:c r="I11" s="29"/>
      <x:c r="J11" s="29" t="str">
        <x:v>ŚR. KOSZT / POJAZD</x:v>
      </x:c>
      <x:c r="K11" s="29"/>
      <x:c r="L11" s="29"/>
    </x:row>
    <x:row r="12" ht="22" customHeight="1">
      <x:c r="A12" s="58" t="n">
        <x:f>COUNTIFS('Serwis i terminy'!F5:F28,"&gt;="&amp;C4,'Serwis i terminy'!F5:F28,"&lt;="&amp;C4+30,'Serwis i terminy'!E5:E28,"&lt;&gt;Zakończone")</x:f>
        <x:v>3</x:v>
      </x:c>
      <x:c r="B12" s="50"/>
      <x:c r="C12" s="51"/>
      <x:c r="D12" s="58" t="n">
        <x:f>SUM('Szkody i najem'!J5:J12)</x:f>
        <x:v>17</x:v>
      </x:c>
      <x:c r="E12" s="50"/>
      <x:c r="F12" s="51"/>
      <x:c r="G12" s="60" t="n">
        <x:f>SUM(Koszty!O5:O172)</x:f>
        <x:v>520954</x:v>
      </x:c>
      <x:c r="H12" s="50"/>
      <x:c r="I12" s="51"/>
      <x:c r="J12" s="60" t="n">
        <x:f>SUM(Koszty!O5:O172)/COUNTA(Pojazdy!A5:A22)</x:f>
        <x:v>28941.88888888889</x:v>
      </x:c>
      <x:c r="K12" s="50"/>
      <x:c r="L12" s="51"/>
    </x:row>
    <x:row r="13" ht="22" customHeight="1">
      <x:c r="A13" s="52"/>
      <x:c r="B13" s="53"/>
      <x:c r="C13" s="54"/>
      <x:c r="D13" s="52"/>
      <x:c r="E13" s="53"/>
      <x:c r="F13" s="54"/>
      <x:c r="G13" s="52"/>
      <x:c r="H13" s="53"/>
      <x:c r="I13" s="54"/>
      <x:c r="J13" s="52"/>
      <x:c r="K13" s="53"/>
      <x:c r="L13" s="54"/>
    </x:row>
    <x:row r="14" ht="22" customHeight="1">
      <x:c r="A14" s="55"/>
      <x:c r="B14" s="56"/>
      <x:c r="C14" s="57"/>
      <x:c r="D14" s="55"/>
      <x:c r="E14" s="56"/>
      <x:c r="F14" s="57"/>
      <x:c r="G14" s="55"/>
      <x:c r="H14" s="56"/>
      <x:c r="I14" s="57"/>
      <x:c r="J14" s="55"/>
      <x:c r="K14" s="56"/>
      <x:c r="L14" s="57"/>
    </x:row>
    <x:row r="15" ht="22" customHeight="1"/>
    <x:row r="16" ht="22" customHeight="1">
      <x:c r="A16" s="11" t="str">
        <x:v>Rok</x:v>
      </x:c>
      <x:c r="B16" s="11" t="str">
        <x:v>Koszt floty</x:v>
      </x:c>
    </x:row>
    <x:row r="17" ht="22" customHeight="1">
      <x:c r="A17" s="14" t="n">
        <x:v>2018</x:v>
      </x:c>
      <x:c r="B17" s="17" t="n">
        <x:f>SUMIF(Koszty!C5:C172,A17,Koszty!O5:O172)</x:f>
        <x:v>76023</x:v>
      </x:c>
    </x:row>
    <x:row r="18" ht="22" customHeight="1">
      <x:c r="A18" s="14" t="n">
        <x:v>2019</x:v>
      </x:c>
      <x:c r="B18" s="17" t="n">
        <x:f>SUMIF(Koszty!C6:C173,A18,Koszty!O6:O173)</x:f>
        <x:v>80903</x:v>
      </x:c>
    </x:row>
    <x:row r="19" ht="22" customHeight="1">
      <x:c r="A19" s="14" t="n">
        <x:v>2020</x:v>
      </x:c>
      <x:c r="B19" s="17" t="n">
        <x:f>SUMIF(Koszty!C7:C174,A19,Koszty!O7:O174)</x:f>
        <x:v>74503</x:v>
      </x:c>
    </x:row>
    <x:row r="20" ht="22" customHeight="1">
      <x:c r="A20" s="14" t="n">
        <x:v>2021</x:v>
      </x:c>
      <x:c r="B20" s="17" t="n">
        <x:f>SUMIF(Koszty!C8:C175,A20,Koszty!O8:O175)</x:f>
        <x:v>78633</x:v>
      </x:c>
    </x:row>
    <x:row r="21" ht="22" customHeight="1">
      <x:c r="A21" s="14" t="n">
        <x:v>2022</x:v>
      </x:c>
      <x:c r="B21" s="17" t="n">
        <x:f>SUMIF(Koszty!C9:C176,A21,Koszty!O9:O176)</x:f>
        <x:v>78273</x:v>
      </x:c>
    </x:row>
    <x:row r="22" ht="22" customHeight="1">
      <x:c r="A22" s="14" t="n">
        <x:v>2023</x:v>
      </x:c>
      <x:c r="B22" s="17" t="n">
        <x:f>SUMIF(Koszty!C10:C177,A22,Koszty!O10:O177)</x:f>
        <x:v>72423</x:v>
      </x:c>
    </x:row>
    <x:row r="23" ht="22" customHeight="1">
      <x:c r="A23" s="14" t="n">
        <x:v>2024</x:v>
      </x:c>
      <x:c r="B23" s="17" t="n">
        <x:f>SUMIF(Koszty!C11:C178,A23,Koszty!O11:O178)</x:f>
        <x:v>60196</x:v>
      </x:c>
    </x:row>
    <x:row r="24" ht="22" customHeight="1">
      <x:c r="A24" s="61" t="str">
        <x:v>WYBRANE ZADANIA 2024</x:v>
      </x:c>
      <x:c r="B24" s="61"/>
      <x:c r="C24" s="61"/>
    </x:row>
    <x:row r="25" ht="22" customHeight="1">
      <x:c r="A25" s="11" t="str">
        <x:v>ID</x:v>
      </x:c>
      <x:c r="B25" s="11" t="str">
        <x:v>Pojazd</x:v>
      </x:c>
      <x:c r="C25" s="11" t="str">
        <x:v>Kategoria</x:v>
      </x:c>
    </x:row>
    <x:row r="26" ht="22" customHeight="1">
      <x:c r="A26" s="14" t="str">
        <x:f>'Serwis i terminy'!A23</x:f>
        <x:v>ZAD-019</x:v>
      </x:c>
      <x:c r="B26" s="14" t="str">
        <x:f>'Serwis i terminy'!B23</x:f>
        <x:v>POJ-003</x:v>
      </x:c>
      <x:c r="C26" s="14" t="str">
        <x:f>'Serwis i terminy'!C23</x:f>
        <x:v>Przegląd</x:v>
      </x:c>
    </x:row>
    <x:row r="27" ht="22" customHeight="1">
      <x:c r="A27" s="14" t="str">
        <x:f>'Serwis i terminy'!A24</x:f>
        <x:v>ZAD-020</x:v>
      </x:c>
      <x:c r="B27" s="14" t="str">
        <x:f>'Serwis i terminy'!B24</x:f>
        <x:v>POJ-014</x:v>
      </x:c>
      <x:c r="C27" s="14" t="str">
        <x:f>'Serwis i terminy'!C24</x:f>
        <x:v>Przegląd</x:v>
      </x:c>
    </x:row>
    <x:row r="28" ht="22" customHeight="1">
      <x:c r="A28" s="14" t="str">
        <x:f>'Serwis i terminy'!A25</x:f>
        <x:v>ZAD-021</x:v>
      </x:c>
      <x:c r="B28" s="14" t="str">
        <x:f>'Serwis i terminy'!B25</x:f>
        <x:v>POJ-018</x:v>
      </x:c>
      <x:c r="C28" s="14" t="str">
        <x:f>'Serwis i terminy'!C25</x:f>
        <x:v>OC/AC</x:v>
      </x:c>
    </x:row>
    <x:row r="29" ht="22" customHeight="1">
      <x:c r="A29" s="14" t="str">
        <x:f>'Serwis i terminy'!A26</x:f>
        <x:v>ZAD-022</x:v>
      </x:c>
      <x:c r="B29" s="14" t="str">
        <x:f>'Serwis i terminy'!B26</x:f>
        <x:v>POJ-010</x:v>
      </x:c>
      <x:c r="C29" s="14" t="str">
        <x:f>'Serwis i terminy'!C26</x:f>
        <x:v>Serwis</x:v>
      </x:c>
    </x:row>
    <x:row r="30" ht="22" customHeight="1">
      <x:c r="A30" s="14" t="str">
        <x:f>'Serwis i terminy'!A27</x:f>
        <x:v>ZAD-023</x:v>
      </x:c>
      <x:c r="B30" s="14" t="str">
        <x:f>'Serwis i terminy'!B27</x:f>
        <x:v>POJ-012</x:v>
      </x:c>
      <x:c r="C30" s="14" t="str">
        <x:f>'Serwis i terminy'!C27</x:f>
        <x:v>OC/AC</x:v>
      </x:c>
    </x:row>
    <x:row r="31" ht="22" customHeight="1">
      <x:c r="A31" s="14" t="str">
        <x:f>'Serwis i terminy'!A28</x:f>
        <x:v>ZAD-024</x:v>
      </x:c>
      <x:c r="B31" s="14" t="str">
        <x:f>'Serwis i terminy'!B28</x:f>
        <x:v>POJ-008</x:v>
      </x:c>
      <x:c r="C31" s="14" t="str">
        <x:f>'Serwis i terminy'!C28</x:f>
        <x:v>Przegląd</x:v>
      </x:c>
    </x:row>
    <x:row r="32" ht="22" customHeight="1"/>
    <x:row r="33" ht="22" customHeight="1">
      <x:c r="A33" s="81" t="str">
        <x:v>Jak czytać dashboard: KPI pobierają dane z rejestrów pojazdów, kosztów, serwisu, szkód, najmu, 11 leasingów i wyposażenia taxi. Szczegółowe porównania rok/kwartał/miesiąc/tydzień/dzień znajdują się w arkuszu Analizy okresowe. Wszystkie kwoty, daty i identyfikatory są demonstracyjne.</x:v>
      </x:c>
      <x:c r="B33" s="82"/>
      <x:c r="C33" s="82"/>
      <x:c r="D33" s="82"/>
      <x:c r="E33" s="82"/>
      <x:c r="F33" s="82"/>
      <x:c r="G33" s="82"/>
      <x:c r="H33" s="82"/>
      <x:c r="I33" s="82"/>
      <x:c r="J33" s="82"/>
      <x:c r="K33" s="82"/>
      <x:c r="L33" s="83"/>
    </x:row>
    <x:row r="34" ht="22" customHeight="1">
      <x:c r="A34" s="84"/>
      <x:c r="B34" s="85"/>
      <x:c r="C34" s="85"/>
      <x:c r="D34" s="85"/>
      <x:c r="E34" s="85"/>
      <x:c r="F34" s="85"/>
      <x:c r="G34" s="85"/>
      <x:c r="H34" s="85"/>
      <x:c r="I34" s="85"/>
      <x:c r="J34" s="85"/>
      <x:c r="K34" s="85"/>
      <x:c r="L34" s="86"/>
    </x:row>
    <x:row r="35" ht="22" customHeight="1">
      <x:c r="A35" s="87"/>
      <x:c r="B35" s="88"/>
      <x:c r="C35" s="88"/>
      <x:c r="D35" s="88"/>
      <x:c r="E35" s="88"/>
      <x:c r="F35" s="88"/>
      <x:c r="G35" s="88"/>
      <x:c r="H35" s="88"/>
      <x:c r="I35" s="88"/>
      <x:c r="J35" s="88"/>
      <x:c r="K35" s="88"/>
      <x:c r="L35" s="89"/>
    </x:row>
  </x:sheetData>
  <x:mergeCells>
    <x:mergeCell ref="A1:L2"/>
    <x:mergeCell ref="A3:L3"/>
    <x:mergeCell ref="A4:B4"/>
    <x:mergeCell ref="C4:D4"/>
    <x:mergeCell ref="A6:C6"/>
    <x:mergeCell ref="A7:C9"/>
    <x:mergeCell ref="D6:F6"/>
    <x:mergeCell ref="D7:F9"/>
    <x:mergeCell ref="G6:I6"/>
    <x:mergeCell ref="G7:I9"/>
    <x:mergeCell ref="J6:L6"/>
    <x:mergeCell ref="J7:L9"/>
    <x:mergeCell ref="A11:C11"/>
    <x:mergeCell ref="A12:C14"/>
    <x:mergeCell ref="D11:F11"/>
    <x:mergeCell ref="D12:F14"/>
    <x:mergeCell ref="G11:I11"/>
    <x:mergeCell ref="G12:I14"/>
    <x:mergeCell ref="J11:L11"/>
    <x:mergeCell ref="J12:L14"/>
    <x:mergeCell ref="A24:C24"/>
    <x:mergeCell ref="A33:L35"/>
  </x:mergeCells>
  <x:pageMargins left="0.7" right="0.7" top="0.75" bottom="0.75" header="0.3" footer="0.3"/>
  <x:drawing xmlns:r="http://schemas.openxmlformats.org/officeDocument/2006/relationships" r:id="R257970b33aaf4a91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2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0" customHeight="1">
      <x:c r="A1" s="3" t="str">
        <x:v>INSTRUKCJA UŻYTKOWANIA</x:v>
      </x:c>
      <x:c r="B1" s="3"/>
      <x:c r="C1" s="3"/>
      <x:c r="D1" s="3"/>
      <x:c r="E1" s="3"/>
      <x:c r="F1" s="3"/>
      <x:c r="G1" s="3"/>
      <x:c r="H1" s="3"/>
    </x:row>
    <x:row r="2" ht="30" customHeight="1">
      <x:c r="A2" s="3"/>
      <x:c r="B2" s="3"/>
      <x:c r="C2" s="3"/>
      <x:c r="D2" s="3"/>
      <x:c r="E2" s="3"/>
      <x:c r="F2" s="3"/>
      <x:c r="G2" s="3"/>
      <x:c r="H2" s="3"/>
    </x:row>
    <x:row r="3" ht="30" customHeight="1">
      <x:c r="A3" s="6" t="str">
        <x:v>Skoroszyt portfolio — jak działa demonstracyjny system zarządzania flotą</x:v>
      </x:c>
      <x:c r="B3" s="6"/>
      <x:c r="C3" s="6"/>
      <x:c r="D3" s="6"/>
      <x:c r="E3" s="6"/>
      <x:c r="F3" s="6"/>
      <x:c r="G3" s="6"/>
      <x:c r="H3" s="6"/>
    </x:row>
    <x:row r="4" ht="23" customHeight="1"/>
    <x:row r="5" ht="23" customHeight="1">
      <x:c r="A5" s="18" t="str">
        <x:v>CEL SKOROSZYTU</x:v>
      </x:c>
      <x:c r="B5" s="18"/>
      <x:c r="C5" s="18"/>
      <x:c r="D5" s="18"/>
      <x:c r="E5" s="18"/>
      <x:c r="F5" s="18"/>
      <x:c r="G5" s="18"/>
      <x:c r="H5" s="18"/>
    </x:row>
    <x:row r="6" ht="23" customHeight="1">
      <x:c r="A6" s="108" t="str">
        <x:v>Arkusz pokazuje praktyczny sposób organizacji floty 18 pojazdów w latach 2018–2024, w tym 3 samochodów kontenerowych z windą, 11 leasingów oraz najmu i wyposażenia samochodów osobowych do pracy taxi. Łączy rejestry, dokumenty, koszty i analizę okresową w jednym systemie kontrolnym.</x:v>
      </x:c>
      <x:c r="B6" s="109"/>
      <x:c r="C6" s="109"/>
      <x:c r="D6" s="109"/>
      <x:c r="E6" s="109"/>
      <x:c r="F6" s="109"/>
      <x:c r="G6" s="109"/>
      <x:c r="H6" s="110"/>
    </x:row>
    <x:row r="7" ht="23" customHeight="1">
      <x:c r="A7" s="111"/>
      <x:c r="B7" s="112"/>
      <x:c r="C7" s="112"/>
      <x:c r="D7" s="112"/>
      <x:c r="E7" s="112"/>
      <x:c r="F7" s="112"/>
      <x:c r="G7" s="112"/>
      <x:c r="H7" s="113"/>
    </x:row>
    <x:row r="8" ht="23" customHeight="1">
      <x:c r="A8" s="114"/>
      <x:c r="B8" s="115"/>
      <x:c r="C8" s="115"/>
      <x:c r="D8" s="115"/>
      <x:c r="E8" s="115"/>
      <x:c r="F8" s="115"/>
      <x:c r="G8" s="115"/>
      <x:c r="H8" s="116"/>
    </x:row>
    <x:row r="9" ht="23" customHeight="1"/>
    <x:row r="10" ht="23" customHeight="1">
      <x:c r="A10" s="18" t="str">
        <x:v>PRZEPŁYW PRACY</x:v>
      </x:c>
      <x:c r="B10" s="18"/>
      <x:c r="C10" s="18"/>
      <x:c r="D10" s="18"/>
      <x:c r="E10" s="18"/>
      <x:c r="F10" s="18"/>
      <x:c r="G10" s="18"/>
      <x:c r="H10" s="18"/>
    </x:row>
    <x:row r="11" ht="23" customHeight="1">
      <x:c r="A11" s="120" t="str">
        <x:v>1</x:v>
      </x:c>
      <x:c r="B11" s="122" t="str">
        <x:v>Pojazdy</x:v>
      </x:c>
      <x:c r="C11" s="126" t="str">
        <x:v>Aktualizacja statusu, przebiegu, dokumentów i najbliższych terminów.</x:v>
      </x:c>
      <x:c r="D11" s="126"/>
      <x:c r="E11" s="126"/>
      <x:c r="F11" s="126"/>
      <x:c r="G11" s="126"/>
      <x:c r="H11" s="126"/>
    </x:row>
    <x:row r="12" ht="23" customHeight="1">
      <x:c r="A12" s="120" t="str">
        <x:v>2</x:v>
      </x:c>
      <x:c r="B12" s="122" t="str">
        <x:v>Serwis i terminy</x:v>
      </x:c>
      <x:c r="C12" s="126" t="str">
        <x:v>Rejestracja zadania, priorytetu, terminu, kosztu i przestoju.</x:v>
      </x:c>
      <x:c r="D12" s="126"/>
      <x:c r="E12" s="126"/>
      <x:c r="F12" s="126"/>
      <x:c r="G12" s="126"/>
      <x:c r="H12" s="126"/>
    </x:row>
    <x:row r="13" ht="23" customHeight="1">
      <x:c r="A13" s="120" t="str">
        <x:v>3</x:v>
      </x:c>
      <x:c r="B13" s="122" t="str">
        <x:v>Koszty</x:v>
      </x:c>
      <x:c r="C13" s="126" t="str">
        <x:v>Ewidencja paliwa, serwisu, polis, opon, leasingu i wyposażenia taxi.</x:v>
      </x:c>
      <x:c r="D13" s="126"/>
      <x:c r="E13" s="126"/>
      <x:c r="F13" s="126"/>
      <x:c r="G13" s="126"/>
      <x:c r="H13" s="126"/>
    </x:row>
    <x:row r="14" ht="23" customHeight="1">
      <x:c r="A14" s="120" t="str">
        <x:v>4</x:v>
      </x:c>
      <x:c r="B14" s="122" t="str">
        <x:v>Szkody i najem</x:v>
      </x:c>
      <x:c r="C14" s="126" t="str">
        <x:v>Kontrola zdarzenia, statusu sprawy, pojazdu zastępczego i dni przestoju.</x:v>
      </x:c>
      <x:c r="D14" s="126"/>
      <x:c r="E14" s="126"/>
      <x:c r="F14" s="126"/>
      <x:c r="G14" s="126"/>
      <x:c r="H14" s="126"/>
    </x:row>
    <x:row r="15" ht="23" customHeight="1">
      <x:c r="A15" s="120" t="str">
        <x:v>5</x:v>
      </x:c>
      <x:c r="B15" s="122" t="str">
        <x:v>Najem i umowy</x:v>
      </x:c>
      <x:c r="C15" s="126" t="str">
        <x:v>Umowa, dokumenty, płatności, kaucja, potrącenie i protokoły wydania/zwrotu.</x:v>
      </x:c>
      <x:c r="D15" s="126"/>
      <x:c r="E15" s="126"/>
      <x:c r="F15" s="126"/>
      <x:c r="G15" s="126"/>
      <x:c r="H15" s="126"/>
    </x:row>
    <x:row r="16" ht="23" customHeight="1">
      <x:c r="A16" s="120" t="str">
        <x:v>6</x:v>
      </x:c>
      <x:c r="B16" s="122" t="str">
        <x:v>Leasing i taxi</x:v>
      </x:c>
      <x:c r="C16" s="126" t="str">
        <x:v>11 leasingów oraz montaż, legalizacja i serwis wyposażenia taxi.</x:v>
      </x:c>
      <x:c r="D16" s="126"/>
      <x:c r="E16" s="126"/>
      <x:c r="F16" s="126"/>
      <x:c r="G16" s="126"/>
      <x:c r="H16" s="126"/>
    </x:row>
    <x:row r="17" ht="23" customHeight="1">
      <x:c r="A17" s="120" t="str">
        <x:v>7</x:v>
      </x:c>
      <x:c r="B17" s="122" t="str">
        <x:v>Analizy okresowe</x:v>
      </x:c>
      <x:c r="C17" s="126" t="str">
        <x:v>Rok/kwartał/miesiąc/tydzień/dzień i porównania okres do okresu.</x:v>
      </x:c>
      <x:c r="D17" s="126"/>
      <x:c r="E17" s="126"/>
      <x:c r="F17" s="126"/>
      <x:c r="G17" s="126"/>
      <x:c r="H17" s="126"/>
    </x:row>
    <x:row r="18" ht="23" customHeight="1">
      <x:c r="A18" s="120" t="str">
        <x:v>8</x:v>
      </x:c>
      <x:c r="B18" s="122" t="str">
        <x:v>Dashboard</x:v>
      </x:c>
      <x:c r="C18" s="126" t="str">
        <x:v>Automatyczna kontrola KPI, terminów, kosztów i kompletności danych.</x:v>
      </x:c>
      <x:c r="D18" s="126"/>
      <x:c r="E18" s="126"/>
      <x:c r="F18" s="126"/>
      <x:c r="G18" s="126"/>
      <x:c r="H18" s="126"/>
    </x:row>
    <x:row r="19" ht="23" customHeight="1"/>
    <x:row r="20" ht="23" customHeight="1">
      <x:c r="A20" s="128" t="str">
        <x:v>UMOWA NAJMU I OCHRONA DANYCH — CHECKLISTA</x:v>
      </x:c>
      <x:c r="B20" s="128"/>
      <x:c r="C20" s="128"/>
      <x:c r="D20" s="128"/>
      <x:c r="E20" s="128"/>
      <x:c r="F20" s="128"/>
      <x:c r="G20" s="128"/>
      <x:c r="H20" s="128"/>
    </x:row>
    <x:row r="21" ht="23" customHeight="1">
      <x:c r="A21" s="148" t="str">
        <x:v>Umowę dobiera się do klienta (konsument/B2B), okresu i celu używania pojazdu, a nie do obywatelstwa. Rejestr powinien obejmować: strony i uprawnionych kierowców, okres, stawkę i płatność, kaucję i zasady potrąceń, limit kilometrów, paliwo, dozwolony sposób i obszar używania, ubezpieczenie i udział własny, procedurę szkody, protokół wydania/zwrotu oraz stan wyposażenia. Przy cudzoziemcu sprawdza się ważność i uznawalność prawa jazdy oraz potrzebę tłumaczenia lub dokumentu międzynarodowego; można przygotować wersję dwujęzyczną. Należy gromadzić tylko dane niezbędne do umowy i weryfikacji, bez publikowania kopii dokumentów. To materiał organizacyjny, nie wzór porady prawnej.</x:v>
      </x:c>
      <x:c r="B21" s="149"/>
      <x:c r="C21" s="149"/>
      <x:c r="D21" s="149"/>
      <x:c r="E21" s="149"/>
      <x:c r="F21" s="149"/>
      <x:c r="G21" s="149"/>
      <x:c r="H21" s="150"/>
    </x:row>
    <x:row r="22" ht="23" customHeight="1">
      <x:c r="A22" s="151"/>
      <x:c r="B22" s="152"/>
      <x:c r="C22" s="152"/>
      <x:c r="D22" s="152"/>
      <x:c r="E22" s="152"/>
      <x:c r="F22" s="152"/>
      <x:c r="G22" s="152"/>
      <x:c r="H22" s="153"/>
    </x:row>
    <x:row r="23" ht="23" customHeight="1">
      <x:c r="A23" s="151"/>
      <x:c r="B23" s="152"/>
      <x:c r="C23" s="152"/>
      <x:c r="D23" s="152"/>
      <x:c r="E23" s="152"/>
      <x:c r="F23" s="152"/>
      <x:c r="G23" s="152"/>
      <x:c r="H23" s="153"/>
    </x:row>
    <x:row r="24" ht="23" customHeight="1">
      <x:c r="A24" s="151"/>
      <x:c r="B24" s="152"/>
      <x:c r="C24" s="152"/>
      <x:c r="D24" s="152"/>
      <x:c r="E24" s="152"/>
      <x:c r="F24" s="152"/>
      <x:c r="G24" s="152"/>
      <x:c r="H24" s="153"/>
    </x:row>
    <x:row r="25" ht="23" customHeight="1">
      <x:c r="A25" s="151"/>
      <x:c r="B25" s="152"/>
      <x:c r="C25" s="152"/>
      <x:c r="D25" s="152"/>
      <x:c r="E25" s="152"/>
      <x:c r="F25" s="152"/>
      <x:c r="G25" s="152"/>
      <x:c r="H25" s="153"/>
    </x:row>
    <x:row r="26" ht="23" customHeight="1">
      <x:c r="A26" s="154"/>
      <x:c r="B26" s="155"/>
      <x:c r="C26" s="155"/>
      <x:c r="D26" s="155"/>
      <x:c r="E26" s="155"/>
      <x:c r="F26" s="155"/>
      <x:c r="G26" s="155"/>
      <x:c r="H26" s="156"/>
    </x:row>
    <x:row r="27" ht="23" customHeight="1"/>
    <x:row r="28" ht="23" customHeight="1">
      <x:c r="A28" s="158" t="str">
        <x:v>WAŻNE ZASTRZEŻENIE</x:v>
      </x:c>
      <x:c r="B28" s="158"/>
      <x:c r="C28" s="158"/>
      <x:c r="D28" s="158"/>
      <x:c r="E28" s="158"/>
      <x:c r="F28" s="158"/>
      <x:c r="G28" s="158"/>
      <x:c r="H28" s="158"/>
    </x:row>
    <x:row r="29" ht="23" customHeight="1">
      <x:c r="A29" s="178" t="str">
        <x:v>To materiał demonstracyjny przeznaczony do portfolio zawodowego. Nie odtwarza rzeczywistych numerów rejestracyjnych, VIN, marek pojazdów, danych kierowców, klientów, leasingodawców, ubezpieczycieli ani dokumentów firmy. Wartości kosztów, daty i identyfikatory są fikcyjne.</x:v>
      </x:c>
      <x:c r="B29" s="179"/>
      <x:c r="C29" s="179"/>
      <x:c r="D29" s="179"/>
      <x:c r="E29" s="179"/>
      <x:c r="F29" s="179"/>
      <x:c r="G29" s="179"/>
      <x:c r="H29" s="180"/>
    </x:row>
    <x:row r="30" ht="23" customHeight="1">
      <x:c r="A30" s="181"/>
      <x:c r="B30" s="182"/>
      <x:c r="C30" s="182"/>
      <x:c r="D30" s="182"/>
      <x:c r="E30" s="182"/>
      <x:c r="F30" s="182"/>
      <x:c r="G30" s="182"/>
      <x:c r="H30" s="183"/>
    </x:row>
    <x:row r="31" ht="23" customHeight="1">
      <x:c r="A31" s="181"/>
      <x:c r="B31" s="182"/>
      <x:c r="C31" s="182"/>
      <x:c r="D31" s="182"/>
      <x:c r="E31" s="182"/>
      <x:c r="F31" s="182"/>
      <x:c r="G31" s="182"/>
      <x:c r="H31" s="183"/>
    </x:row>
    <x:row r="32" ht="23" customHeight="1">
      <x:c r="A32" s="184"/>
      <x:c r="B32" s="185"/>
      <x:c r="C32" s="185"/>
      <x:c r="D32" s="185"/>
      <x:c r="E32" s="185"/>
      <x:c r="F32" s="185"/>
      <x:c r="G32" s="185"/>
      <x:c r="H32" s="186"/>
    </x:row>
  </x:sheetData>
  <x:mergeCells>
    <x:mergeCell ref="A1:H2"/>
    <x:mergeCell ref="A3:H3"/>
    <x:mergeCell ref="A5:H5"/>
    <x:mergeCell ref="A6:H8"/>
    <x:mergeCell ref="A10:H10"/>
    <x:mergeCell ref="C11:H11"/>
    <x:mergeCell ref="C12:H12"/>
    <x:mergeCell ref="C13:H13"/>
    <x:mergeCell ref="C14:H14"/>
    <x:mergeCell ref="C15:H15"/>
    <x:mergeCell ref="C16:H16"/>
    <x:mergeCell ref="C17:H17"/>
    <x:mergeCell ref="C18:H18"/>
    <x:mergeCell ref="A20:H20"/>
    <x:mergeCell ref="A21:H26"/>
    <x:mergeCell ref="A28:H28"/>
    <x:mergeCell ref="A29:H3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0" hidden="0" customWidth="1"/>
    <x:col min="3" max="3" width="9" hidden="0" customWidth="1"/>
    <x:col min="4" max="4" width="13" hidden="0" customWidth="1"/>
    <x:col min="5" max="5" width="13" hidden="0" customWidth="1"/>
    <x:col min="6" max="6" width="18" hidden="0" customWidth="1"/>
    <x:col min="7" max="7" width="14" hidden="0" customWidth="1"/>
    <x:col min="8" max="8" width="14" hidden="0" customWidth="1"/>
    <x:col min="9" max="9" width="17" hidden="0" customWidth="1"/>
    <x:col min="10" max="10" width="11" hidden="0" customWidth="1"/>
    <x:col min="11" max="11" width="14" hidden="0" customWidth="1"/>
    <x:col min="12" max="12" width="19" hidden="0" customWidth="1"/>
    <x:col min="13" max="13" width="13" hidden="0" customWidth="1"/>
  </x:cols>
  <x:sheetData>
    <x:row r="1" ht="28" customHeight="1">
      <x:c r="A1" s="3" t="str">
        <x:v>REJESTR POJAZDÓW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28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 ht="28" customHeight="1">
      <x:c r="A3" s="6" t="str">
        <x:v>DANE DEMONSTRACYJNE — struktura inspirowana rzeczywistym zakresem odpowiedzialności; brak rejestracji, VIN i danych kierowców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</x:row>
    <x:row r="4" ht="21" customHeight="1">
      <x:c r="A4" s="11" t="str">
        <x:v>ID pojazdu</x:v>
      </x:c>
      <x:c r="B4" s="11" t="str">
        <x:v>Typ</x:v>
      </x:c>
      <x:c r="C4" s="11" t="str">
        <x:v>Winda</x:v>
      </x:c>
      <x:c r="D4" s="11" t="str">
        <x:v>Status</x:v>
      </x:c>
      <x:c r="E4" s="11" t="str">
        <x:v>Przebieg km</x:v>
      </x:c>
      <x:c r="F4" s="11" t="str">
        <x:v>Przegląd techniczny</x:v>
      </x:c>
      <x:c r="G4" s="11" t="str">
        <x:v>OC/AC do</x:v>
      </x:c>
      <x:c r="H4" s="11" t="str">
        <x:v>UDT windy</x:v>
      </x:c>
      <x:c r="I4" s="11" t="str">
        <x:v>Następny serwis</x:v>
      </x:c>
      <x:c r="J4" s="11" t="str">
        <x:v>Opony</x:v>
      </x:c>
      <x:c r="K4" s="11" t="str">
        <x:v>Dokumenty</x:v>
      </x:c>
      <x:c r="L4" s="11" t="str">
        <x:v>Opiekun</x:v>
      </x:c>
      <x:c r="M4" s="11" t="str">
        <x:v>Kompletność</x:v>
      </x:c>
    </x:row>
    <x:row r="5" ht="21" customHeight="1">
      <x:c r="A5" s="14" t="str">
        <x:v>POJ-001</x:v>
      </x:c>
      <x:c r="B5" s="14" t="str">
        <x:v>Kontener z windą</x:v>
      </x:c>
      <x:c r="C5" s="14" t="str">
        <x:v>TAK</x:v>
      </x:c>
      <x:c r="D5" s="14" t="str">
        <x:v>Aktywny</x:v>
      </x:c>
      <x:c r="E5" s="15" t="n">
        <x:v>188400</x:v>
      </x:c>
      <x:c r="F5" s="16" t="n">
        <x:v>45538</x:v>
      </x:c>
      <x:c r="G5" s="16" t="n">
        <x:v>45616</x:v>
      </x:c>
      <x:c r="H5" s="16" t="n">
        <x:v>45550</x:v>
      </x:c>
      <x:c r="I5" s="16" t="n">
        <x:v>45532</x:v>
      </x:c>
      <x:c r="J5" s="14" t="str">
        <x:v>Letnie</x:v>
      </x:c>
      <x:c r="K5" s="14" t="str">
        <x:v>Kompletne</x:v>
      </x:c>
      <x:c r="L5" s="14" t="str">
        <x:v>Koordynator floty</x:v>
      </x:c>
      <x:c r="M5" s="14" t="str">
        <x:f>IF(AND(F5&lt;&gt;"",G5&lt;&gt;"",I5&lt;&gt;"",K5="Kompletne",IF(C5="TAK",H5&lt;&gt;"",TRUE)),"TAK","NIE")</x:f>
        <x:v>TAK</x:v>
      </x:c>
    </x:row>
    <x:row r="6" ht="21" customHeight="1">
      <x:c r="A6" s="14" t="str">
        <x:v>POJ-002</x:v>
      </x:c>
      <x:c r="B6" s="14" t="str">
        <x:v>Kontener z windą</x:v>
      </x:c>
      <x:c r="C6" s="14" t="str">
        <x:v>TAK</x:v>
      </x:c>
      <x:c r="D6" s="14" t="str">
        <x:v>Serwis</x:v>
      </x:c>
      <x:c r="E6" s="15" t="n">
        <x:v>214900</x:v>
      </x:c>
      <x:c r="F6" s="16" t="n">
        <x:v>45526</x:v>
      </x:c>
      <x:c r="G6" s="16" t="n">
        <x:v>45628</x:v>
      </x:c>
      <x:c r="H6" s="16" t="n">
        <x:v>45523</x:v>
      </x:c>
      <x:c r="I6" s="16" t="n">
        <x:v>45522</x:v>
      </x:c>
      <x:c r="J6" s="14" t="str">
        <x:v>Letnie</x:v>
      </x:c>
      <x:c r="K6" s="14" t="str">
        <x:v>Kompletne</x:v>
      </x:c>
      <x:c r="L6" s="14" t="str">
        <x:v>Koordynator floty</x:v>
      </x:c>
      <x:c r="M6" s="14" t="str">
        <x:f>IF(AND(F6&lt;&gt;"",G6&lt;&gt;"",I6&lt;&gt;"",K6="Kompletne",IF(C6="TAK",H6&lt;&gt;"",TRUE)),"TAK","NIE")</x:f>
        <x:v>TAK</x:v>
      </x:c>
    </x:row>
    <x:row r="7" ht="21" customHeight="1">
      <x:c r="A7" s="14" t="str">
        <x:v>POJ-003</x:v>
      </x:c>
      <x:c r="B7" s="14" t="str">
        <x:v>Kontener z windą</x:v>
      </x:c>
      <x:c r="C7" s="14" t="str">
        <x:v>TAK</x:v>
      </x:c>
      <x:c r="D7" s="14" t="str">
        <x:v>Aktywny</x:v>
      </x:c>
      <x:c r="E7" s="15" t="n">
        <x:v>176250</x:v>
      </x:c>
      <x:c r="F7" s="16" t="n">
        <x:v>45576</x:v>
      </x:c>
      <x:c r="G7" s="16" t="n">
        <x:v>45634</x:v>
      </x:c>
      <x:c r="H7" s="16" t="n">
        <x:v>45570</x:v>
      </x:c>
      <x:c r="I7" s="16" t="n">
        <x:v>45547</x:v>
      </x:c>
      <x:c r="J7" s="14" t="str">
        <x:v>Letnie</x:v>
      </x:c>
      <x:c r="K7" s="14" t="str">
        <x:v>Kompletne</x:v>
      </x:c>
      <x:c r="L7" s="14" t="str">
        <x:v>Koordynator floty</x:v>
      </x:c>
      <x:c r="M7" s="14" t="str">
        <x:f>IF(AND(F7&lt;&gt;"",G7&lt;&gt;"",I7&lt;&gt;"",K7="Kompletne",IF(C7="TAK",H7&lt;&gt;"",TRUE)),"TAK","NIE")</x:f>
        <x:v>TAK</x:v>
      </x:c>
    </x:row>
    <x:row r="8" ht="21" customHeight="1">
      <x:c r="A8" s="14" t="str">
        <x:v>POJ-004</x:v>
      </x:c>
      <x:c r="B8" s="14" t="str">
        <x:v>Dostawczy</x:v>
      </x:c>
      <x:c r="C8" s="14" t="str">
        <x:v>NIE</x:v>
      </x:c>
      <x:c r="D8" s="14" t="str">
        <x:v>Aktywny</x:v>
      </x:c>
      <x:c r="E8" s="15" t="n">
        <x:v>152700</x:v>
      </x:c>
      <x:c r="F8" s="16" t="n">
        <x:v>45560</x:v>
      </x:c>
      <x:c r="G8" s="16" t="n">
        <x:v>45583</x:v>
      </x:c>
      <x:c r="H8" s="16"/>
      <x:c r="I8" s="16" t="n">
        <x:v>45536</x:v>
      </x:c>
      <x:c r="J8" s="14" t="str">
        <x:v>Letnie</x:v>
      </x:c>
      <x:c r="K8" s="14" t="str">
        <x:v>Kompletne</x:v>
      </x:c>
      <x:c r="L8" s="14" t="str">
        <x:v>Koordynator floty</x:v>
      </x:c>
      <x:c r="M8" s="14" t="str">
        <x:f>IF(AND(F8&lt;&gt;"",G8&lt;&gt;"",I8&lt;&gt;"",K8="Kompletne",IF(C8="TAK",H8&lt;&gt;"",TRUE)),"TAK","NIE")</x:f>
        <x:v>TAK</x:v>
      </x:c>
    </x:row>
    <x:row r="9" ht="21" customHeight="1">
      <x:c r="A9" s="14" t="str">
        <x:v>POJ-005</x:v>
      </x:c>
      <x:c r="B9" s="14" t="str">
        <x:v>Dostawczy</x:v>
      </x:c>
      <x:c r="C9" s="14" t="str">
        <x:v>NIE</x:v>
      </x:c>
      <x:c r="D9" s="14" t="str">
        <x:v>Aktywny</x:v>
      </x:c>
      <x:c r="E9" s="15" t="n">
        <x:v>133100</x:v>
      </x:c>
      <x:c r="F9" s="16" t="n">
        <x:v>45630</x:v>
      </x:c>
      <x:c r="G9" s="16" t="n">
        <x:v>45605</x:v>
      </x:c>
      <x:c r="H9" s="16"/>
      <x:c r="I9" s="16" t="n">
        <x:v>45567</x:v>
      </x:c>
      <x:c r="J9" s="14" t="str">
        <x:v>Letnie</x:v>
      </x:c>
      <x:c r="K9" s="14" t="str">
        <x:v>Kompletne</x:v>
      </x:c>
      <x:c r="L9" s="14" t="str">
        <x:v>Koordynator floty</x:v>
      </x:c>
      <x:c r="M9" s="14" t="str">
        <x:f>IF(AND(F9&lt;&gt;"",G9&lt;&gt;"",I9&lt;&gt;"",K9="Kompletne",IF(C9="TAK",H9&lt;&gt;"",TRUE)),"TAK","NIE")</x:f>
        <x:v>TAK</x:v>
      </x:c>
    </x:row>
    <x:row r="10" ht="21" customHeight="1">
      <x:c r="A10" s="14" t="str">
        <x:v>POJ-006</x:v>
      </x:c>
      <x:c r="B10" s="14" t="str">
        <x:v>Dostawczy</x:v>
      </x:c>
      <x:c r="C10" s="14" t="str">
        <x:v>NIE</x:v>
      </x:c>
      <x:c r="D10" s="14" t="str">
        <x:v>Przestój</x:v>
      </x:c>
      <x:c r="E10" s="15" t="n">
        <x:v>201850</x:v>
      </x:c>
      <x:c r="F10" s="16" t="n">
        <x:v>45530</x:v>
      </x:c>
      <x:c r="G10" s="16" t="n">
        <x:v>45565</x:v>
      </x:c>
      <x:c r="H10" s="16"/>
      <x:c r="I10" s="16" t="n">
        <x:v>45524</x:v>
      </x:c>
      <x:c r="J10" s="14" t="str">
        <x:v>Letnie</x:v>
      </x:c>
      <x:c r="K10" s="14" t="str">
        <x:v>Braki</x:v>
      </x:c>
      <x:c r="L10" s="14" t="str">
        <x:v>Koordynator floty</x:v>
      </x:c>
      <x:c r="M10" s="14" t="str">
        <x:f>IF(AND(F10&lt;&gt;"",G10&lt;&gt;"",I10&lt;&gt;"",K10="Kompletne",IF(C10="TAK",H10&lt;&gt;"",TRUE)),"TAK","NIE")</x:f>
        <x:v>NIE</x:v>
      </x:c>
    </x:row>
    <x:row r="11" ht="21" customHeight="1">
      <x:c r="A11" s="14" t="str">
        <x:v>POJ-007</x:v>
      </x:c>
      <x:c r="B11" s="14" t="str">
        <x:v>Dostawczy</x:v>
      </x:c>
      <x:c r="C11" s="14" t="str">
        <x:v>NIE</x:v>
      </x:c>
      <x:c r="D11" s="14" t="str">
        <x:v>Aktywny</x:v>
      </x:c>
      <x:c r="E11" s="15" t="n">
        <x:v>98200</x:v>
      </x:c>
      <x:c r="F11" s="16" t="n">
        <x:v>45603</x:v>
      </x:c>
      <x:c r="G11" s="16" t="n">
        <x:v>45640</x:v>
      </x:c>
      <x:c r="H11" s="16"/>
      <x:c r="I11" s="16" t="n">
        <x:v>45601</x:v>
      </x:c>
      <x:c r="J11" s="14" t="str">
        <x:v>Letnie</x:v>
      </x:c>
      <x:c r="K11" s="14" t="str">
        <x:v>Kompletne</x:v>
      </x:c>
      <x:c r="L11" s="14" t="str">
        <x:v>Koordynator floty</x:v>
      </x:c>
      <x:c r="M11" s="14" t="str">
        <x:f>IF(AND(F11&lt;&gt;"",G11&lt;&gt;"",I11&lt;&gt;"",K11="Kompletne",IF(C11="TAK",H11&lt;&gt;"",TRUE)),"TAK","NIE")</x:f>
        <x:v>TAK</x:v>
      </x:c>
    </x:row>
    <x:row r="12" ht="21" customHeight="1">
      <x:c r="A12" s="14" t="str">
        <x:v>POJ-008</x:v>
      </x:c>
      <x:c r="B12" s="14" t="str">
        <x:v>Dostawczy</x:v>
      </x:c>
      <x:c r="C12" s="14" t="str">
        <x:v>NIE</x:v>
      </x:c>
      <x:c r="D12" s="14" t="str">
        <x:v>Rezerwowy</x:v>
      </x:c>
      <x:c r="E12" s="15" t="n">
        <x:v>165400</x:v>
      </x:c>
      <x:c r="F12" s="16" t="n">
        <x:v>45595</x:v>
      </x:c>
      <x:c r="G12" s="16" t="n">
        <x:v>45567</x:v>
      </x:c>
      <x:c r="H12" s="16"/>
      <x:c r="I12" s="16" t="n">
        <x:v>45557</x:v>
      </x:c>
      <x:c r="J12" s="14" t="str">
        <x:v>Letnie</x:v>
      </x:c>
      <x:c r="K12" s="14" t="str">
        <x:v>Kompletne</x:v>
      </x:c>
      <x:c r="L12" s="14" t="str">
        <x:v>Koordynator floty</x:v>
      </x:c>
      <x:c r="M12" s="14" t="str">
        <x:f>IF(AND(F12&lt;&gt;"",G12&lt;&gt;"",I12&lt;&gt;"",K12="Kompletne",IF(C12="TAK",H12&lt;&gt;"",TRUE)),"TAK","NIE")</x:f>
        <x:v>TAK</x:v>
      </x:c>
    </x:row>
    <x:row r="13" ht="21" customHeight="1">
      <x:c r="A13" s="14" t="str">
        <x:v>POJ-009</x:v>
      </x:c>
      <x:c r="B13" s="14" t="str">
        <x:v>Dostawczy</x:v>
      </x:c>
      <x:c r="C13" s="14" t="str">
        <x:v>NIE</x:v>
      </x:c>
      <x:c r="D13" s="14" t="str">
        <x:v>Aktywny</x:v>
      </x:c>
      <x:c r="E13" s="15" t="n">
        <x:v>118750</x:v>
      </x:c>
      <x:c r="F13" s="16" t="n">
        <x:v>45551</x:v>
      </x:c>
      <x:c r="G13" s="16" t="n">
        <x:v>45623</x:v>
      </x:c>
      <x:c r="H13" s="16"/>
      <x:c r="I13" s="16" t="n">
        <x:v>45544</x:v>
      </x:c>
      <x:c r="J13" s="14" t="str">
        <x:v>Letnie</x:v>
      </x:c>
      <x:c r="K13" s="14" t="str">
        <x:v>Kompletne</x:v>
      </x:c>
      <x:c r="L13" s="14" t="str">
        <x:v>Koordynator floty</x:v>
      </x:c>
      <x:c r="M13" s="14" t="str">
        <x:f>IF(AND(F13&lt;&gt;"",G13&lt;&gt;"",I13&lt;&gt;"",K13="Kompletne",IF(C13="TAK",H13&lt;&gt;"",TRUE)),"TAK","NIE")</x:f>
        <x:v>TAK</x:v>
      </x:c>
    </x:row>
    <x:row r="14" ht="21" customHeight="1">
      <x:c r="A14" s="14" t="str">
        <x:v>POJ-010</x:v>
      </x:c>
      <x:c r="B14" s="14" t="str">
        <x:v>Dostawczy</x:v>
      </x:c>
      <x:c r="C14" s="14" t="str">
        <x:v>NIE</x:v>
      </x:c>
      <x:c r="D14" s="14" t="str">
        <x:v>Aktywny</x:v>
      </x:c>
      <x:c r="E14" s="15" t="n">
        <x:v>144600</x:v>
      </x:c>
      <x:c r="F14" s="16" t="n">
        <x:v>45617</x:v>
      </x:c>
      <x:c r="G14" s="16" t="n">
        <x:v>45629</x:v>
      </x:c>
      <x:c r="H14" s="16"/>
      <x:c r="I14" s="16" t="n">
        <x:v>45583</x:v>
      </x:c>
      <x:c r="J14" s="14" t="str">
        <x:v>Letnie</x:v>
      </x:c>
      <x:c r="K14" s="14" t="str">
        <x:v>Kompletne</x:v>
      </x:c>
      <x:c r="L14" s="14" t="str">
        <x:v>Koordynator floty</x:v>
      </x:c>
      <x:c r="M14" s="14" t="str">
        <x:f>IF(AND(F14&lt;&gt;"",G14&lt;&gt;"",I14&lt;&gt;"",K14="Kompletne",IF(C14="TAK",H14&lt;&gt;"",TRUE)),"TAK","NIE")</x:f>
        <x:v>TAK</x:v>
      </x:c>
    </x:row>
    <x:row r="15" ht="21" customHeight="1">
      <x:c r="A15" s="14" t="str">
        <x:v>POJ-011</x:v>
      </x:c>
      <x:c r="B15" s="14" t="str">
        <x:v>Van</x:v>
      </x:c>
      <x:c r="C15" s="14" t="str">
        <x:v>NIE</x:v>
      </x:c>
      <x:c r="D15" s="14" t="str">
        <x:v>Aktywny</x:v>
      </x:c>
      <x:c r="E15" s="15" t="n">
        <x:v>87700</x:v>
      </x:c>
      <x:c r="F15" s="16" t="n">
        <x:v>45642</x:v>
      </x:c>
      <x:c r="G15" s="16" t="n">
        <x:v>45649</x:v>
      </x:c>
      <x:c r="H15" s="16"/>
      <x:c r="I15" s="16" t="n">
        <x:v>45591</x:v>
      </x:c>
      <x:c r="J15" s="14" t="str">
        <x:v>Letnie</x:v>
      </x:c>
      <x:c r="K15" s="14" t="str">
        <x:v>Kompletne</x:v>
      </x:c>
      <x:c r="L15" s="14" t="str">
        <x:v>Koordynator floty</x:v>
      </x:c>
      <x:c r="M15" s="14" t="str">
        <x:f>IF(AND(F15&lt;&gt;"",G15&lt;&gt;"",I15&lt;&gt;"",K15="Kompletne",IF(C15="TAK",H15&lt;&gt;"",TRUE)),"TAK","NIE")</x:f>
        <x:v>TAK</x:v>
      </x:c>
    </x:row>
    <x:row r="16" ht="21" customHeight="1">
      <x:c r="A16" s="14" t="str">
        <x:v>POJ-012</x:v>
      </x:c>
      <x:c r="B16" s="14" t="str">
        <x:v>Van</x:v>
      </x:c>
      <x:c r="C16" s="14" t="str">
        <x:v>NIE</x:v>
      </x:c>
      <x:c r="D16" s="14" t="str">
        <x:v>Aktywny</x:v>
      </x:c>
      <x:c r="E16" s="15" t="n">
        <x:v>109250</x:v>
      </x:c>
      <x:c r="F16" s="16" t="n">
        <x:v>45542</x:v>
      </x:c>
      <x:c r="G16" s="16" t="n">
        <x:v>45594</x:v>
      </x:c>
      <x:c r="H16" s="16"/>
      <x:c r="I16" s="16" t="n">
        <x:v>45550</x:v>
      </x:c>
      <x:c r="J16" s="14" t="str">
        <x:v>Letnie</x:v>
      </x:c>
      <x:c r="K16" s="14" t="str">
        <x:v>Kompletne</x:v>
      </x:c>
      <x:c r="L16" s="14" t="str">
        <x:v>Koordynator floty</x:v>
      </x:c>
      <x:c r="M16" s="14" t="str">
        <x:f>IF(AND(F16&lt;&gt;"",G16&lt;&gt;"",I16&lt;&gt;"",K16="Kompletne",IF(C16="TAK",H16&lt;&gt;"",TRUE)),"TAK","NIE")</x:f>
        <x:v>TAK</x:v>
      </x:c>
    </x:row>
    <x:row r="17" ht="21" customHeight="1">
      <x:c r="A17" s="14" t="str">
        <x:v>POJ-013</x:v>
      </x:c>
      <x:c r="B17" s="14" t="str">
        <x:v>Van</x:v>
      </x:c>
      <x:c r="C17" s="14" t="str">
        <x:v>NIE</x:v>
      </x:c>
      <x:c r="D17" s="14" t="str">
        <x:v>Aktywny</x:v>
      </x:c>
      <x:c r="E17" s="15" t="n">
        <x:v>124900</x:v>
      </x:c>
      <x:c r="F17" s="16" t="n">
        <x:v>45634</x:v>
      </x:c>
      <x:c r="G17" s="16" t="n">
        <x:v>45645</x:v>
      </x:c>
      <x:c r="H17" s="16"/>
      <x:c r="I17" s="16" t="n">
        <x:v>45608</x:v>
      </x:c>
      <x:c r="J17" s="14" t="str">
        <x:v>Letnie</x:v>
      </x:c>
      <x:c r="K17" s="14" t="str">
        <x:v>Kompletne</x:v>
      </x:c>
      <x:c r="L17" s="14" t="str">
        <x:v>Koordynator floty</x:v>
      </x:c>
      <x:c r="M17" s="14" t="str">
        <x:f>IF(AND(F17&lt;&gt;"",G17&lt;&gt;"",I17&lt;&gt;"",K17="Kompletne",IF(C17="TAK",H17&lt;&gt;"",TRUE)),"TAK","NIE")</x:f>
        <x:v>TAK</x:v>
      </x:c>
    </x:row>
    <x:row r="18" ht="21" customHeight="1">
      <x:c r="A18" s="14" t="str">
        <x:v>POJ-014</x:v>
      </x:c>
      <x:c r="B18" s="14" t="str">
        <x:v>Osobowy</x:v>
      </x:c>
      <x:c r="C18" s="14" t="str">
        <x:v>NIE</x:v>
      </x:c>
      <x:c r="D18" s="14" t="str">
        <x:v>Aktywny</x:v>
      </x:c>
      <x:c r="E18" s="15" t="n">
        <x:v>69700</x:v>
      </x:c>
      <x:c r="F18" s="16" t="n">
        <x:v>45579</x:v>
      </x:c>
      <x:c r="G18" s="16" t="n">
        <x:v>45600</x:v>
      </x:c>
      <x:c r="H18" s="16"/>
      <x:c r="I18" s="16" t="n">
        <x:v>45566</x:v>
      </x:c>
      <x:c r="J18" s="14" t="str">
        <x:v>Letnie</x:v>
      </x:c>
      <x:c r="K18" s="14" t="str">
        <x:v>Kompletne</x:v>
      </x:c>
      <x:c r="L18" s="14" t="str">
        <x:v>Koordynator floty</x:v>
      </x:c>
      <x:c r="M18" s="14" t="str">
        <x:f>IF(AND(F18&lt;&gt;"",G18&lt;&gt;"",I18&lt;&gt;"",K18="Kompletne",IF(C18="TAK",H18&lt;&gt;"",TRUE)),"TAK","NIE")</x:f>
        <x:v>TAK</x:v>
      </x:c>
    </x:row>
    <x:row r="19" ht="21" customHeight="1">
      <x:c r="A19" s="14" t="str">
        <x:v>POJ-015</x:v>
      </x:c>
      <x:c r="B19" s="14" t="str">
        <x:v>Osobowy</x:v>
      </x:c>
      <x:c r="C19" s="14" t="str">
        <x:v>NIE</x:v>
      </x:c>
      <x:c r="D19" s="14" t="str">
        <x:v>Aktywny</x:v>
      </x:c>
      <x:c r="E19" s="15" t="n">
        <x:v>81650</x:v>
      </x:c>
      <x:c r="F19" s="16" t="n">
        <x:v>45625</x:v>
      </x:c>
      <x:c r="G19" s="16" t="n">
        <x:v>45636</x:v>
      </x:c>
      <x:c r="H19" s="16"/>
      <x:c r="I19" s="16" t="n">
        <x:v>45564</x:v>
      </x:c>
      <x:c r="J19" s="14" t="str">
        <x:v>Letnie</x:v>
      </x:c>
      <x:c r="K19" s="14" t="str">
        <x:v>Kompletne</x:v>
      </x:c>
      <x:c r="L19" s="14" t="str">
        <x:v>Koordynator floty</x:v>
      </x:c>
      <x:c r="M19" s="14" t="str">
        <x:f>IF(AND(F19&lt;&gt;"",G19&lt;&gt;"",I19&lt;&gt;"",K19="Kompletne",IF(C19="TAK",H19&lt;&gt;"",TRUE)),"TAK","NIE")</x:f>
        <x:v>TAK</x:v>
      </x:c>
    </x:row>
    <x:row r="20" ht="21" customHeight="1">
      <x:c r="A20" s="14" t="str">
        <x:v>POJ-016</x:v>
      </x:c>
      <x:c r="B20" s="14" t="str">
        <x:v>Osobowy</x:v>
      </x:c>
      <x:c r="C20" s="14" t="str">
        <x:v>NIE</x:v>
      </x:c>
      <x:c r="D20" s="14" t="str">
        <x:v>Rezerwowy</x:v>
      </x:c>
      <x:c r="E20" s="15" t="n">
        <x:v>93300</x:v>
      </x:c>
      <x:c r="F20" s="16" t="n">
        <x:v>45547</x:v>
      </x:c>
      <x:c r="G20" s="16" t="n">
        <x:v>45651</x:v>
      </x:c>
      <x:c r="H20" s="16"/>
      <x:c r="I20" s="16" t="n">
        <x:v>45572</x:v>
      </x:c>
      <x:c r="J20" s="14" t="str">
        <x:v>Letnie</x:v>
      </x:c>
      <x:c r="K20" s="14" t="str">
        <x:v>Kompletne</x:v>
      </x:c>
      <x:c r="L20" s="14" t="str">
        <x:v>Koordynator floty</x:v>
      </x:c>
      <x:c r="M20" s="14" t="str">
        <x:f>IF(AND(F20&lt;&gt;"",G20&lt;&gt;"",I20&lt;&gt;"",K20="Kompletne",IF(C20="TAK",H20&lt;&gt;"",TRUE)),"TAK","NIE")</x:f>
        <x:v>TAK</x:v>
      </x:c>
    </x:row>
    <x:row r="21" ht="21" customHeight="1">
      <x:c r="A21" s="14" t="str">
        <x:v>POJ-017</x:v>
      </x:c>
      <x:c r="B21" s="14" t="str">
        <x:v>Osobowy</x:v>
      </x:c>
      <x:c r="C21" s="14" t="str">
        <x:v>NIE</x:v>
      </x:c>
      <x:c r="D21" s="14" t="str">
        <x:v>Aktywny</x:v>
      </x:c>
      <x:c r="E21" s="15" t="n">
        <x:v>74850</x:v>
      </x:c>
      <x:c r="F21" s="16" t="n">
        <x:v>45654</x:v>
      </x:c>
      <x:c r="G21" s="16" t="n">
        <x:v>45627</x:v>
      </x:c>
      <x:c r="H21" s="16"/>
      <x:c r="I21" s="16" t="n">
        <x:v>45617</x:v>
      </x:c>
      <x:c r="J21" s="14" t="str">
        <x:v>Letnie</x:v>
      </x:c>
      <x:c r="K21" s="14" t="str">
        <x:v>Kompletne</x:v>
      </x:c>
      <x:c r="L21" s="14" t="str">
        <x:v>Koordynator floty</x:v>
      </x:c>
      <x:c r="M21" s="14" t="str">
        <x:f>IF(AND(F21&lt;&gt;"",G21&lt;&gt;"",I21&lt;&gt;"",K21="Kompletne",IF(C21="TAK",H21&lt;&gt;"",TRUE)),"TAK","NIE")</x:f>
        <x:v>TAK</x:v>
      </x:c>
    </x:row>
    <x:row r="22" ht="21" customHeight="1">
      <x:c r="A22" s="14" t="str">
        <x:v>POJ-018</x:v>
      </x:c>
      <x:c r="B22" s="14" t="str">
        <x:v>Osobowy</x:v>
      </x:c>
      <x:c r="C22" s="14" t="str">
        <x:v>NIE</x:v>
      </x:c>
      <x:c r="D22" s="14" t="str">
        <x:v>Aktywny</x:v>
      </x:c>
      <x:c r="E22" s="15" t="n">
        <x:v>105100</x:v>
      </x:c>
      <x:c r="F22" s="16" t="n">
        <x:v>45571</x:v>
      </x:c>
      <x:c r="G22" s="16" t="n">
        <x:v>45581</x:v>
      </x:c>
      <x:c r="H22" s="16"/>
      <x:c r="I22" s="16" t="n">
        <x:v>45554</x:v>
      </x:c>
      <x:c r="J22" s="14" t="str">
        <x:v>Letnie</x:v>
      </x:c>
      <x:c r="K22" s="14" t="str">
        <x:v>Kompletne</x:v>
      </x:c>
      <x:c r="L22" s="14" t="str">
        <x:v>Koordynator floty</x:v>
      </x:c>
      <x:c r="M22" s="14" t="str">
        <x:f>IF(AND(F22&lt;&gt;"",G22&lt;&gt;"",I22&lt;&gt;"",K22="Kompletne",IF(C22="TAK",H22&lt;&gt;"",TRUE)),"TAK","NIE")</x:f>
        <x:v>TAK</x:v>
      </x:c>
    </x:row>
  </x:sheetData>
  <x:mergeCells>
    <x:mergeCell ref="A1:M2"/>
    <x:mergeCell ref="A3:M3"/>
  </x:mergeCells>
  <x:conditionalFormatting sqref="M5:M22">
    <x:cfRule type="containsText" dxfId="0" priority="1" operator="containsText" text="NIE"/>
  </x:conditionalFormatting>
  <x:conditionalFormatting sqref="D5:D22">
    <x:cfRule type="containsText" dxfId="1" priority="2" operator="containsText" text="Przestój"/>
    <x:cfRule type="containsText" dxfId="2" priority="3" operator="containsText" text="Serwis"/>
  </x:conditionalFormatting>
  <x:dataValidations count="5">
    <x:dataValidation type="list" sqref="B5:B22">
      <x:formula1>Słowniki!$A$2:$A$5</x:formula1>
    </x:dataValidation>
    <x:dataValidation type="list" sqref="C5:C22">
      <x:formula1>"TAK,NIE"</x:formula1>
    </x:dataValidation>
    <x:dataValidation type="list" sqref="D5:D22">
      <x:formula1>Słowniki!$B$2:$B$5</x:formula1>
    </x:dataValidation>
    <x:dataValidation type="list" sqref="J5:J22">
      <x:formula1>Słowniki!$C$2:$C$4</x:formula1>
    </x:dataValidation>
    <x:dataValidation type="list" sqref="K5:K22">
      <x:formula1>"Kompletne,Braki"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b2eef2c08894e6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1" hidden="0" customWidth="1"/>
    <x:col min="3" max="3" width="18" hidden="0" customWidth="1"/>
    <x:col min="4" max="4" width="12" hidden="0" customWidth="1"/>
    <x:col min="5" max="5" width="14" hidden="0" customWidth="1"/>
    <x:col min="6" max="6" width="13" hidden="0" customWidth="1"/>
    <x:col min="7" max="7" width="13" hidden="0" customWidth="1"/>
    <x:col min="8" max="8" width="14" hidden="0" customWidth="1"/>
    <x:col min="9" max="9" width="13" hidden="0" customWidth="1"/>
    <x:col min="10" max="10" width="36" hidden="0" customWidth="1"/>
  </x:cols>
  <x:sheetData>
    <x:row r="1">
      <x:c r="A1" s="3" t="str">
        <x:v>SERWIS, TERMINY I ZADANIA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</x:row>
    <x:row r="3">
      <x:c r="A3" s="6" t="str">
        <x:v>DANE DEMONSTRACYJNE — zadania techniczne, dokumentacyjne i eksploatacyjne</x:v>
      </x:c>
      <x:c r="B3" s="6"/>
      <x:c r="C3" s="6"/>
      <x:c r="D3" s="6"/>
      <x:c r="E3" s="6"/>
      <x:c r="F3" s="6"/>
      <x:c r="G3" s="6"/>
      <x:c r="H3" s="6"/>
      <x:c r="I3" s="6"/>
      <x:c r="J3" s="6"/>
    </x:row>
    <x:row r="4">
      <x:c r="A4" s="11" t="str">
        <x:v>ID zadania</x:v>
      </x:c>
      <x:c r="B4" s="11" t="str">
        <x:v>Pojazd</x:v>
      </x:c>
      <x:c r="C4" s="11" t="str">
        <x:v>Kategoria</x:v>
      </x:c>
      <x:c r="D4" s="11" t="str">
        <x:v>Priorytet</x:v>
      </x:c>
      <x:c r="E4" s="11" t="str">
        <x:v>Status</x:v>
      </x:c>
      <x:c r="F4" s="11" t="str">
        <x:v>Termin</x:v>
      </x:c>
      <x:c r="G4" s="11" t="str">
        <x:v>Realizacja</x:v>
      </x:c>
      <x:c r="H4" s="11" t="str">
        <x:v>Koszt netto</x:v>
      </x:c>
      <x:c r="I4" s="11" t="str">
        <x:v>Przestój dni</x:v>
      </x:c>
      <x:c r="J4" s="11" t="str">
        <x:v>Opis</x:v>
      </x:c>
    </x:row>
    <x:row r="5">
      <x:c r="A5" s="14" t="str">
        <x:v>ZAD-001</x:v>
      </x:c>
      <x:c r="B5" s="14" t="str">
        <x:v>POJ-002</x:v>
      </x:c>
      <x:c r="C5" s="14" t="str">
        <x:v>UDT windy</x:v>
      </x:c>
      <x:c r="D5" s="14" t="str">
        <x:v>Wysoki</x:v>
      </x:c>
      <x:c r="E5" s="14" t="str">
        <x:v>Zakończone</x:v>
      </x:c>
      <x:c r="F5" s="16" t="n">
        <x:v>43178</x:v>
      </x:c>
      <x:c r="G5" s="16" t="n">
        <x:v>43178</x:v>
      </x:c>
      <x:c r="H5" s="17" t="n">
        <x:v>1250</x:v>
      </x:c>
      <x:c r="I5" s="14" t="n">
        <x:v>1</x:v>
      </x:c>
      <x:c r="J5" s="14" t="str">
        <x:v>Badanie okresowe windy</x:v>
      </x:c>
    </x:row>
    <x:row r="6">
      <x:c r="A6" s="14" t="str">
        <x:v>ZAD-002</x:v>
      </x:c>
      <x:c r="B6" s="14" t="str">
        <x:v>POJ-001</x:v>
      </x:c>
      <x:c r="C6" s="14" t="str">
        <x:v>Serwis windy</x:v>
      </x:c>
      <x:c r="D6" s="14" t="str">
        <x:v>Średni</x:v>
      </x:c>
      <x:c r="E6" s="14" t="str">
        <x:v>Zakończone</x:v>
      </x:c>
      <x:c r="F6" s="16" t="n">
        <x:v>43371</x:v>
      </x:c>
      <x:c r="G6" s="16" t="n">
        <x:v>43371</x:v>
      </x:c>
      <x:c r="H6" s="17" t="n">
        <x:v>980</x:v>
      </x:c>
      <x:c r="I6" s="14" t="n">
        <x:v>0</x:v>
      </x:c>
      <x:c r="J6" s="14" t="str">
        <x:v>Przegląd mechanizmu i sterowania</x:v>
      </x:c>
    </x:row>
    <x:row r="7">
      <x:c r="A7" s="14" t="str">
        <x:v>ZAD-003</x:v>
      </x:c>
      <x:c r="B7" s="14" t="str">
        <x:v>POJ-006</x:v>
      </x:c>
      <x:c r="C7" s="14" t="str">
        <x:v>Naprawa</x:v>
      </x:c>
      <x:c r="D7" s="14" t="str">
        <x:v>Krytyczny</x:v>
      </x:c>
      <x:c r="E7" s="14" t="str">
        <x:v>Zakończone</x:v>
      </x:c>
      <x:c r="F7" s="16" t="n">
        <x:v>43516</x:v>
      </x:c>
      <x:c r="G7" s="16" t="n">
        <x:v>43520</x:v>
      </x:c>
      <x:c r="H7" s="17" t="n">
        <x:v>4200</x:v>
      </x:c>
      <x:c r="I7" s="14" t="n">
        <x:v>4</x:v>
      </x:c>
      <x:c r="J7" s="14" t="str">
        <x:v>Diagnostyka układu napędowego</x:v>
      </x:c>
    </x:row>
    <x:row r="8">
      <x:c r="A8" s="14" t="str">
        <x:v>ZAD-004</x:v>
      </x:c>
      <x:c r="B8" s="14" t="str">
        <x:v>POJ-004</x:v>
      </x:c>
      <x:c r="C8" s="14" t="str">
        <x:v>Serwis</x:v>
      </x:c>
      <x:c r="D8" s="14" t="str">
        <x:v>Średni</x:v>
      </x:c>
      <x:c r="E8" s="14" t="str">
        <x:v>Zakończone</x:v>
      </x:c>
      <x:c r="F8" s="16" t="n">
        <x:v>43709</x:v>
      </x:c>
      <x:c r="G8" s="16" t="n">
        <x:v>43710</x:v>
      </x:c>
      <x:c r="H8" s="17" t="n">
        <x:v>1450</x:v>
      </x:c>
      <x:c r="I8" s="14" t="n">
        <x:v>1</x:v>
      </x:c>
      <x:c r="J8" s="14" t="str">
        <x:v>Serwis okresowy</x:v>
      </x:c>
    </x:row>
    <x:row r="9">
      <x:c r="A9" s="14" t="str">
        <x:v>ZAD-005</x:v>
      </x:c>
      <x:c r="B9" s="14" t="str">
        <x:v>POJ-012</x:v>
      </x:c>
      <x:c r="C9" s="14" t="str">
        <x:v>Przegląd</x:v>
      </x:c>
      <x:c r="D9" s="14" t="str">
        <x:v>Wysoki</x:v>
      </x:c>
      <x:c r="E9" s="14" t="str">
        <x:v>Zakończone</x:v>
      </x:c>
      <x:c r="F9" s="16" t="n">
        <x:v>43897</x:v>
      </x:c>
      <x:c r="G9" s="16" t="n">
        <x:v>43897</x:v>
      </x:c>
      <x:c r="H9" s="17" t="n">
        <x:v>220</x:v>
      </x:c>
      <x:c r="I9" s="14" t="n">
        <x:v>0</x:v>
      </x:c>
      <x:c r="J9" s="14" t="str">
        <x:v>Badanie techniczne</x:v>
      </x:c>
    </x:row>
    <x:row r="10">
      <x:c r="A10" s="14" t="str">
        <x:v>ZAD-006</x:v>
      </x:c>
      <x:c r="B10" s="14" t="str">
        <x:v>POJ-009</x:v>
      </x:c>
      <x:c r="C10" s="14" t="str">
        <x:v>Serwis</x:v>
      </x:c>
      <x:c r="D10" s="14" t="str">
        <x:v>Średni</x:v>
      </x:c>
      <x:c r="E10" s="14" t="str">
        <x:v>Zakończone</x:v>
      </x:c>
      <x:c r="F10" s="16" t="n">
        <x:v>44083</x:v>
      </x:c>
      <x:c r="G10" s="16" t="n">
        <x:v>44084</x:v>
      </x:c>
      <x:c r="H10" s="17" t="n">
        <x:v>1350</x:v>
      </x:c>
      <x:c r="I10" s="14" t="n">
        <x:v>1</x:v>
      </x:c>
      <x:c r="J10" s="14" t="str">
        <x:v>Wymiana filtrów i oleju</x:v>
      </x:c>
    </x:row>
    <x:row r="11">
      <x:c r="A11" s="14" t="str">
        <x:v>ZAD-007</x:v>
      </x:c>
      <x:c r="B11" s="14" t="str">
        <x:v>POJ-003</x:v>
      </x:c>
      <x:c r="C11" s="14" t="str">
        <x:v>Serwis windy</x:v>
      </x:c>
      <x:c r="D11" s="14" t="str">
        <x:v>Średni</x:v>
      </x:c>
      <x:c r="E11" s="14" t="str">
        <x:v>Zakończone</x:v>
      </x:c>
      <x:c r="F11" s="16" t="n">
        <x:v>44267</x:v>
      </x:c>
      <x:c r="G11" s="16" t="n">
        <x:v>44268</x:v>
      </x:c>
      <x:c r="H11" s="17" t="n">
        <x:v>1800</x:v>
      </x:c>
      <x:c r="I11" s="14" t="n">
        <x:v>1</x:v>
      </x:c>
      <x:c r="J11" s="14" t="str">
        <x:v>Serwis okresowy kontenera i windy</x:v>
      </x:c>
    </x:row>
    <x:row r="12">
      <x:c r="A12" s="14" t="str">
        <x:v>ZAD-008</x:v>
      </x:c>
      <x:c r="B12" s="14" t="str">
        <x:v>POJ-016</x:v>
      </x:c>
      <x:c r="C12" s="14" t="str">
        <x:v>Przegląd</x:v>
      </x:c>
      <x:c r="D12" s="14" t="str">
        <x:v>Wysoki</x:v>
      </x:c>
      <x:c r="E12" s="14" t="str">
        <x:v>Zakończone</x:v>
      </x:c>
      <x:c r="F12" s="16" t="n">
        <x:v>44451</x:v>
      </x:c>
      <x:c r="G12" s="16" t="n">
        <x:v>44451</x:v>
      </x:c>
      <x:c r="H12" s="17" t="n">
        <x:v>220</x:v>
      </x:c>
      <x:c r="I12" s="14" t="n">
        <x:v>0</x:v>
      </x:c>
      <x:c r="J12" s="14" t="str">
        <x:v>Badanie techniczne</x:v>
      </x:c>
    </x:row>
    <x:row r="13">
      <x:c r="A13" s="14" t="str">
        <x:v>ZAD-009</x:v>
      </x:c>
      <x:c r="B13" s="14" t="str">
        <x:v>POJ-001</x:v>
      </x:c>
      <x:c r="C13" s="14" t="str">
        <x:v>UDT windy</x:v>
      </x:c>
      <x:c r="D13" s="14" t="str">
        <x:v>Wysoki</x:v>
      </x:c>
      <x:c r="E13" s="14" t="str">
        <x:v>Zakończone</x:v>
      </x:c>
      <x:c r="F13" s="16" t="n">
        <x:v>44635</x:v>
      </x:c>
      <x:c r="G13" s="16" t="n">
        <x:v>44635</x:v>
      </x:c>
      <x:c r="H13" s="17" t="n">
        <x:v>1250</x:v>
      </x:c>
      <x:c r="I13" s="14" t="n">
        <x:v>1</x:v>
      </x:c>
      <x:c r="J13" s="14" t="str">
        <x:v>Badanie okresowe windy</x:v>
      </x:c>
    </x:row>
    <x:row r="14">
      <x:c r="A14" s="14" t="str">
        <x:v>ZAD-010</x:v>
      </x:c>
      <x:c r="B14" s="14" t="str">
        <x:v>POJ-018</x:v>
      </x:c>
      <x:c r="C14" s="14" t="str">
        <x:v>Serwis</x:v>
      </x:c>
      <x:c r="D14" s="14" t="str">
        <x:v>Średni</x:v>
      </x:c>
      <x:c r="E14" s="14" t="str">
        <x:v>Zakończone</x:v>
      </x:c>
      <x:c r="F14" s="16" t="n">
        <x:v>44823</x:v>
      </x:c>
      <x:c r="G14" s="16" t="n">
        <x:v>44824</x:v>
      </x:c>
      <x:c r="H14" s="17" t="n">
        <x:v>990</x:v>
      </x:c>
      <x:c r="I14" s="14" t="n">
        <x:v>1</x:v>
      </x:c>
      <x:c r="J14" s="14" t="str">
        <x:v>Serwis okresowy</x:v>
      </x:c>
    </x:row>
    <x:row r="15">
      <x:c r="A15" s="14" t="str">
        <x:v>ZAD-011</x:v>
      </x:c>
      <x:c r="B15" s="14" t="str">
        <x:v>POJ-008</x:v>
      </x:c>
      <x:c r="C15" s="14" t="str">
        <x:v>Opony</x:v>
      </x:c>
      <x:c r="D15" s="14" t="str">
        <x:v>Niski</x:v>
      </x:c>
      <x:c r="E15" s="14" t="str">
        <x:v>Zakończone</x:v>
      </x:c>
      <x:c r="F15" s="16" t="n">
        <x:v>45007</x:v>
      </x:c>
      <x:c r="G15" s="16" t="n">
        <x:v>45007</x:v>
      </x:c>
      <x:c r="H15" s="17" t="n">
        <x:v>2100</x:v>
      </x:c>
      <x:c r="I15" s="14" t="n">
        <x:v>0</x:v>
      </x:c>
      <x:c r="J15" s="14" t="str">
        <x:v>Zakup i wymiana kompletu</x:v>
      </x:c>
    </x:row>
    <x:row r="16">
      <x:c r="A16" s="14" t="str">
        <x:v>ZAD-012</x:v>
      </x:c>
      <x:c r="B16" s="14" t="str">
        <x:v>POJ-004</x:v>
      </x:c>
      <x:c r="C16" s="14" t="str">
        <x:v>Przegląd</x:v>
      </x:c>
      <x:c r="D16" s="14" t="str">
        <x:v>Wysoki</x:v>
      </x:c>
      <x:c r="E16" s="14" t="str">
        <x:v>Zakończone</x:v>
      </x:c>
      <x:c r="F16" s="16" t="n">
        <x:v>45194</x:v>
      </x:c>
      <x:c r="G16" s="16" t="n">
        <x:v>45194</x:v>
      </x:c>
      <x:c r="H16" s="17" t="n">
        <x:v>220</x:v>
      </x:c>
      <x:c r="I16" s="14" t="n">
        <x:v>0</x:v>
      </x:c>
      <x:c r="J16" s="14" t="str">
        <x:v>Badanie techniczne</x:v>
      </x:c>
    </x:row>
    <x:row r="17">
      <x:c r="A17" s="14" t="str">
        <x:v>ZAD-013</x:v>
      </x:c>
      <x:c r="B17" s="14" t="str">
        <x:v>POJ-015</x:v>
      </x:c>
      <x:c r="C17" s="14" t="str">
        <x:v>Serwis</x:v>
      </x:c>
      <x:c r="D17" s="14" t="str">
        <x:v>Średni</x:v>
      </x:c>
      <x:c r="E17" s="14" t="str">
        <x:v>Zakończone</x:v>
      </x:c>
      <x:c r="F17" s="16" t="n">
        <x:v>45320</x:v>
      </x:c>
      <x:c r="G17" s="16" t="n">
        <x:v>45321</x:v>
      </x:c>
      <x:c r="H17" s="17" t="n">
        <x:v>890</x:v>
      </x:c>
      <x:c r="I17" s="14" t="n">
        <x:v>1</x:v>
      </x:c>
      <x:c r="J17" s="14" t="str">
        <x:v>Serwis okresowy</x:v>
      </x:c>
    </x:row>
    <x:row r="18">
      <x:c r="A18" s="14" t="str">
        <x:v>ZAD-014</x:v>
      </x:c>
      <x:c r="B18" s="14" t="str">
        <x:v>POJ-005</x:v>
      </x:c>
      <x:c r="C18" s="14" t="str">
        <x:v>Serwis</x:v>
      </x:c>
      <x:c r="D18" s="14" t="str">
        <x:v>Średni</x:v>
      </x:c>
      <x:c r="E18" s="14" t="str">
        <x:v>Zakończone</x:v>
      </x:c>
      <x:c r="F18" s="16" t="n">
        <x:v>45324</x:v>
      </x:c>
      <x:c r="G18" s="16" t="n">
        <x:v>45325</x:v>
      </x:c>
      <x:c r="H18" s="17" t="n">
        <x:v>1320</x:v>
      </x:c>
      <x:c r="I18" s="14" t="n">
        <x:v>1</x:v>
      </x:c>
      <x:c r="J18" s="14" t="str">
        <x:v>Serwis okresowy</x:v>
      </x:c>
    </x:row>
    <x:row r="19">
      <x:c r="A19" s="14" t="str">
        <x:v>ZAD-015</x:v>
      </x:c>
      <x:c r="B19" s="14" t="str">
        <x:v>POJ-008</x:v>
      </x:c>
      <x:c r="C19" s="14" t="str">
        <x:v>OC/AC</x:v>
      </x:c>
      <x:c r="D19" s="14" t="str">
        <x:v>Wysoki</x:v>
      </x:c>
      <x:c r="E19" s="14" t="str">
        <x:v>Zakończone</x:v>
      </x:c>
      <x:c r="F19" s="16" t="n">
        <x:v>45353</x:v>
      </x:c>
      <x:c r="G19" s="16" t="n">
        <x:v>45353</x:v>
      </x:c>
      <x:c r="H19" s="17" t="n">
        <x:v>4300</x:v>
      </x:c>
      <x:c r="I19" s="14" t="n">
        <x:v>0</x:v>
      </x:c>
      <x:c r="J19" s="14" t="str">
        <x:v>Odnowienie polisy</x:v>
      </x:c>
    </x:row>
    <x:row r="20">
      <x:c r="A20" s="14" t="str">
        <x:v>ZAD-016</x:v>
      </x:c>
      <x:c r="B20" s="14" t="str">
        <x:v>POJ-003</x:v>
      </x:c>
      <x:c r="C20" s="14" t="str">
        <x:v>UDT windy</x:v>
      </x:c>
      <x:c r="D20" s="14" t="str">
        <x:v>Wysoki</x:v>
      </x:c>
      <x:c r="E20" s="14" t="str">
        <x:v>Zakończone</x:v>
      </x:c>
      <x:c r="F20" s="16" t="n">
        <x:v>45387</x:v>
      </x:c>
      <x:c r="G20" s="16" t="n">
        <x:v>45387</x:v>
      </x:c>
      <x:c r="H20" s="17" t="n">
        <x:v>1250</x:v>
      </x:c>
      <x:c r="I20" s="14" t="n">
        <x:v>1</x:v>
      </x:c>
      <x:c r="J20" s="14" t="str">
        <x:v>Badanie okresowe windy</x:v>
      </x:c>
    </x:row>
    <x:row r="21">
      <x:c r="A21" s="14" t="str">
        <x:v>ZAD-017</x:v>
      </x:c>
      <x:c r="B21" s="14" t="str">
        <x:v>POJ-018</x:v>
      </x:c>
      <x:c r="C21" s="14" t="str">
        <x:v>Przegląd</x:v>
      </x:c>
      <x:c r="D21" s="14" t="str">
        <x:v>Wysoki</x:v>
      </x:c>
      <x:c r="E21" s="14" t="str">
        <x:v>Zakończone</x:v>
      </x:c>
      <x:c r="F21" s="16" t="n">
        <x:v>45418</x:v>
      </x:c>
      <x:c r="G21" s="16" t="n">
        <x:v>45418</x:v>
      </x:c>
      <x:c r="H21" s="17" t="n">
        <x:v>220</x:v>
      </x:c>
      <x:c r="I21" s="14" t="n">
        <x:v>0</x:v>
      </x:c>
      <x:c r="J21" s="14" t="str">
        <x:v>Badanie techniczne</x:v>
      </x:c>
    </x:row>
    <x:row r="22">
      <x:c r="A22" s="14" t="str">
        <x:v>ZAD-018</x:v>
      </x:c>
      <x:c r="B22" s="14" t="str">
        <x:v>POJ-016</x:v>
      </x:c>
      <x:c r="C22" s="14" t="str">
        <x:v>Serwis</x:v>
      </x:c>
      <x:c r="D22" s="14" t="str">
        <x:v>Niski</x:v>
      </x:c>
      <x:c r="E22" s="14" t="str">
        <x:v>Zakończone</x:v>
      </x:c>
      <x:c r="F22" s="16" t="n">
        <x:v>45450</x:v>
      </x:c>
      <x:c r="G22" s="16" t="n">
        <x:v>45451</x:v>
      </x:c>
      <x:c r="H22" s="17" t="n">
        <x:v>740</x:v>
      </x:c>
      <x:c r="I22" s="14" t="n">
        <x:v>1</x:v>
      </x:c>
      <x:c r="J22" s="14" t="str">
        <x:v>Serwis okresowy</x:v>
      </x:c>
    </x:row>
    <x:row r="23">
      <x:c r="A23" s="14" t="str">
        <x:v>ZAD-019</x:v>
      </x:c>
      <x:c r="B23" s="14" t="str">
        <x:v>POJ-003</x:v>
      </x:c>
      <x:c r="C23" s="14" t="str">
        <x:v>Przegląd</x:v>
      </x:c>
      <x:c r="D23" s="14" t="str">
        <x:v>Wysoki</x:v>
      </x:c>
      <x:c r="E23" s="14" t="str">
        <x:v>Zakończone</x:v>
      </x:c>
      <x:c r="F23" s="16" t="n">
        <x:v>45484</x:v>
      </x:c>
      <x:c r="G23" s="16" t="n">
        <x:v>45484</x:v>
      </x:c>
      <x:c r="H23" s="17" t="n">
        <x:v>260</x:v>
      </x:c>
      <x:c r="I23" s="14" t="n">
        <x:v>0</x:v>
      </x:c>
      <x:c r="J23" s="14" t="str">
        <x:v>Badanie techniczne</x:v>
      </x:c>
    </x:row>
    <x:row r="24">
      <x:c r="A24" s="14" t="str">
        <x:v>ZAD-020</x:v>
      </x:c>
      <x:c r="B24" s="14" t="str">
        <x:v>POJ-014</x:v>
      </x:c>
      <x:c r="C24" s="14" t="str">
        <x:v>Przegląd</x:v>
      </x:c>
      <x:c r="D24" s="14" t="str">
        <x:v>Wysoki</x:v>
      </x:c>
      <x:c r="E24" s="14" t="str">
        <x:v>Zakończone</x:v>
      </x:c>
      <x:c r="F24" s="16" t="n">
        <x:v>45487</x:v>
      </x:c>
      <x:c r="G24" s="16" t="n">
        <x:v>45487</x:v>
      </x:c>
      <x:c r="H24" s="17" t="n">
        <x:v>220</x:v>
      </x:c>
      <x:c r="I24" s="14" t="n">
        <x:v>0</x:v>
      </x:c>
      <x:c r="J24" s="14" t="str">
        <x:v>Badanie techniczne</x:v>
      </x:c>
    </x:row>
    <x:row r="25">
      <x:c r="A25" s="14" t="str">
        <x:v>ZAD-021</x:v>
      </x:c>
      <x:c r="B25" s="14" t="str">
        <x:v>POJ-018</x:v>
      </x:c>
      <x:c r="C25" s="14" t="str">
        <x:v>OC/AC</x:v>
      </x:c>
      <x:c r="D25" s="14" t="str">
        <x:v>Wysoki</x:v>
      </x:c>
      <x:c r="E25" s="14" t="str">
        <x:v>Zaplanowane</x:v>
      </x:c>
      <x:c r="F25" s="16" t="n">
        <x:v>45520</x:v>
      </x:c>
      <x:c r="G25" s="16"/>
      <x:c r="H25" s="17" t="n">
        <x:v>2700</x:v>
      </x:c>
      <x:c r="I25" s="14" t="n">
        <x:v>0</x:v>
      </x:c>
      <x:c r="J25" s="14" t="str">
        <x:v>Odnowienie polisy</x:v>
      </x:c>
    </x:row>
    <x:row r="26">
      <x:c r="A26" s="14" t="str">
        <x:v>ZAD-022</x:v>
      </x:c>
      <x:c r="B26" s="14" t="str">
        <x:v>POJ-010</x:v>
      </x:c>
      <x:c r="C26" s="14" t="str">
        <x:v>Serwis</x:v>
      </x:c>
      <x:c r="D26" s="14" t="str">
        <x:v>Średni</x:v>
      </x:c>
      <x:c r="E26" s="14" t="str">
        <x:v>W toku</x:v>
      </x:c>
      <x:c r="F26" s="16" t="n">
        <x:v>45522</x:v>
      </x:c>
      <x:c r="G26" s="16"/>
      <x:c r="H26" s="17" t="n">
        <x:v>930</x:v>
      </x:c>
      <x:c r="I26" s="14" t="n">
        <x:v>1</x:v>
      </x:c>
      <x:c r="J26" s="14" t="str">
        <x:v>Serwis okresowy</x:v>
      </x:c>
    </x:row>
    <x:row r="27">
      <x:c r="A27" s="14" t="str">
        <x:v>ZAD-023</x:v>
      </x:c>
      <x:c r="B27" s="14" t="str">
        <x:v>POJ-012</x:v>
      </x:c>
      <x:c r="C27" s="14" t="str">
        <x:v>OC/AC</x:v>
      </x:c>
      <x:c r="D27" s="14" t="str">
        <x:v>Wysoki</x:v>
      </x:c>
      <x:c r="E27" s="14" t="str">
        <x:v>Zaplanowane</x:v>
      </x:c>
      <x:c r="F27" s="16" t="n">
        <x:v>45533</x:v>
      </x:c>
      <x:c r="G27" s="16"/>
      <x:c r="H27" s="17" t="n">
        <x:v>3100</x:v>
      </x:c>
      <x:c r="I27" s="14" t="n">
        <x:v>0</x:v>
      </x:c>
      <x:c r="J27" s="14" t="str">
        <x:v>Odnowienie polisy</x:v>
      </x:c>
    </x:row>
    <x:row r="28">
      <x:c r="A28" s="14" t="str">
        <x:v>ZAD-024</x:v>
      </x:c>
      <x:c r="B28" s="14" t="str">
        <x:v>POJ-008</x:v>
      </x:c>
      <x:c r="C28" s="14" t="str">
        <x:v>Przegląd</x:v>
      </x:c>
      <x:c r="D28" s="14" t="str">
        <x:v>Wysoki</x:v>
      </x:c>
      <x:c r="E28" s="14" t="str">
        <x:v>Zaplanowane</x:v>
      </x:c>
      <x:c r="F28" s="16" t="n">
        <x:v>45565</x:v>
      </x:c>
      <x:c r="G28" s="16"/>
      <x:c r="H28" s="17" t="n">
        <x:v>220</x:v>
      </x:c>
      <x:c r="I28" s="14" t="n">
        <x:v>0</x:v>
      </x:c>
      <x:c r="J28" s="14" t="str">
        <x:v>Badanie techniczne</x:v>
      </x:c>
    </x:row>
  </x:sheetData>
  <x:mergeCells>
    <x:mergeCell ref="A1:J2"/>
    <x:mergeCell ref="A3:J3"/>
  </x:mergeCells>
  <x:conditionalFormatting sqref="E5:E28">
    <x:cfRule type="containsText" dxfId="3" priority="1" operator="containsText" text="W toku"/>
  </x:conditionalFormatting>
  <x:conditionalFormatting sqref="D5:D28">
    <x:cfRule type="containsText" dxfId="4" priority="2" operator="containsText" text="Krytyczny"/>
  </x:conditionalFormatting>
  <x:dataValidations count="4">
    <x:dataValidation type="list" sqref="B5:B28">
      <x:formula1>Pojazdy!$A$5:$A$22</x:formula1>
    </x:dataValidation>
    <x:dataValidation type="list" sqref="C5:C28">
      <x:formula1>Słowniki!$D$2:$D$10</x:formula1>
    </x:dataValidation>
    <x:dataValidation type="list" sqref="D5:D28">
      <x:formula1>Słowniki!$E$2:$E$5</x:formula1>
    </x:dataValidation>
    <x:dataValidation type="list" sqref="E5:E28">
      <x:formula1>Słowniki!$F$2:$F$5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fe102e90c2d4b3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9" hidden="0" customWidth="1"/>
    <x:col min="4" max="4" width="10" hidden="0" customWidth="1"/>
    <x:col min="5" max="5" width="12" hidden="0" customWidth="1"/>
    <x:col min="6" max="6" width="10" hidden="0" customWidth="1"/>
    <x:col min="7" max="7" width="12" hidden="0" customWidth="1"/>
    <x:col min="8" max="8" width="12" hidden="0" customWidth="1"/>
    <x:col min="9" max="9" width="12" hidden="0" customWidth="1"/>
    <x:col min="10" max="10" width="15" hidden="0" customWidth="1"/>
    <x:col min="11" max="11" width="12" hidden="0" customWidth="1"/>
    <x:col min="12" max="12" width="17" hidden="0" customWidth="1"/>
    <x:col min="13" max="13" width="13" hidden="0" customWidth="1"/>
    <x:col min="14" max="14" width="17" hidden="0" customWidth="1"/>
    <x:col min="15" max="15" width="14" hidden="0" customWidth="1"/>
  </x:cols>
  <x:sheetData>
    <x:row r="1">
      <x:c r="A1" s="3" t="str">
        <x:v>KOSZTY FLOTY 2018–2024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  <x:c r="O2" s="3"/>
    </x:row>
    <x:row r="3">
      <x:c r="A3" s="6" t="str">
        <x:v>SYMULACJA — wartości fikcyjne; transakcje obsługują podsumowania roczne, kwartalne, miesięczne, tygodniowe i dzienne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</x:row>
    <x:row r="4">
      <x:c r="A4" s="11" t="str">
        <x:v>ID kosztu</x:v>
      </x:c>
      <x:c r="B4" s="11" t="str">
        <x:v>Data</x:v>
      </x:c>
      <x:c r="C4" s="11" t="str">
        <x:v>Rok</x:v>
      </x:c>
      <x:c r="D4" s="11" t="str">
        <x:v>Kwartał</x:v>
      </x:c>
      <x:c r="E4" s="11" t="str">
        <x:v>Miesiąc</x:v>
      </x:c>
      <x:c r="F4" s="11" t="str">
        <x:v>Tydzień</x:v>
      </x:c>
      <x:c r="G4" s="11" t="str">
        <x:v>Pojazd</x:v>
      </x:c>
      <x:c r="H4" s="11" t="str">
        <x:v>Paliwo</x:v>
      </x:c>
      <x:c r="I4" s="11" t="str">
        <x:v>Serwis</x:v>
      </x:c>
      <x:c r="J4" s="11" t="str">
        <x:v>Ubezpieczenie</x:v>
      </x:c>
      <x:c r="K4" s="11" t="str">
        <x:v>Opony</x:v>
      </x:c>
      <x:c r="L4" s="11" t="str">
        <x:v>Najem zastępczy</x:v>
      </x:c>
      <x:c r="M4" s="11" t="str">
        <x:v>Leasing</x:v>
      </x:c>
      <x:c r="N4" s="11" t="str">
        <x:v>Wyposażenie taxi</x:v>
      </x:c>
      <x:c r="O4" s="11" t="str">
        <x:v>Razem</x:v>
      </x:c>
    </x:row>
    <x:row r="5">
      <x:c r="A5" s="14" t="str">
        <x:v>KOS-001</x:v>
      </x:c>
      <x:c r="B5" s="16" t="n">
        <x:v>43108</x:v>
      </x:c>
      <x:c r="C5" s="14" t="n">
        <x:f>YEAR(B5)</x:f>
        <x:v>2018</x:v>
      </x:c>
      <x:c r="D5" s="14" t="str">
        <x:f>"Q"&amp;ROUNDUP(MONTH(B5)/3,0)</x:f>
        <x:v>Q1</x:v>
      </x:c>
      <x:c r="E5" s="14" t="str">
        <x:f>TEXT(B5,"yyyy-mm")</x:f>
        <x:v>2018-01</x:v>
      </x:c>
      <x:c r="F5" s="14" t="n">
        <x:f>WEEKNUM(B5,2)</x:f>
        <x:v>2</x:v>
      </x:c>
      <x:c r="G5" s="14" t="str">
        <x:v>POJ-001</x:v>
      </x:c>
      <x:c r="H5" s="17" t="n">
        <x:v>980</x:v>
      </x:c>
      <x:c r="I5" s="17" t="n">
        <x:v>620</x:v>
      </x:c>
      <x:c r="J5" s="17" t="n">
        <x:v>2450</x:v>
      </x:c>
      <x:c r="K5" s="17" t="n">
        <x:v>1800</x:v>
      </x:c>
      <x:c r="L5" s="17" t="n">
        <x:v>1350</x:v>
      </x:c>
      <x:c r="M5" s="17" t="n">
        <x:v>720</x:v>
      </x:c>
      <x:c r="N5" s="17" t="n">
        <x:v>0</x:v>
      </x:c>
      <x:c r="O5" s="17" t="n">
        <x:f>SUM(H5:N5)</x:f>
        <x:v>7920</x:v>
      </x:c>
    </x:row>
    <x:row r="6">
      <x:c r="A6" s="14" t="str">
        <x:v>KOS-002</x:v>
      </x:c>
      <x:c r="B6" s="16" t="n">
        <x:v>43122</x:v>
      </x:c>
      <x:c r="C6" s="14" t="n">
        <x:f>YEAR(B6)</x:f>
        <x:v>2018</x:v>
      </x:c>
      <x:c r="D6" s="14" t="str">
        <x:f>"Q"&amp;ROUNDUP(MONTH(B6)/3,0)</x:f>
        <x:v>Q1</x:v>
      </x:c>
      <x:c r="E6" s="14" t="str">
        <x:f>TEXT(B6,"yyyy-mm")</x:f>
        <x:v>2018-01</x:v>
      </x:c>
      <x:c r="F6" s="14" t="n">
        <x:f>WEEKNUM(B6,2)</x:f>
        <x:v>4</x:v>
      </x:c>
      <x:c r="G6" s="14" t="str">
        <x:v>POJ-002</x:v>
      </x:c>
      <x:c r="H6" s="17" t="n">
        <x:v>1153</x:v>
      </x:c>
      <x:c r="I6" s="17" t="n">
        <x:v>0</x:v>
      </x:c>
      <x:c r="J6" s="17" t="n">
        <x:v>0</x:v>
      </x:c>
      <x:c r="K6" s="17" t="n">
        <x:v>0</x:v>
      </x:c>
      <x:c r="L6" s="17" t="n">
        <x:v>0</x:v>
      </x:c>
      <x:c r="M6" s="17" t="n">
        <x:v>762</x:v>
      </x:c>
      <x:c r="N6" s="17" t="n">
        <x:v>0</x:v>
      </x:c>
      <x:c r="O6" s="17" t="n">
        <x:f>SUM(H6:N6)</x:f>
        <x:v>1915</x:v>
      </x:c>
    </x:row>
    <x:row r="7">
      <x:c r="A7" s="14" t="str">
        <x:v>KOS-003</x:v>
      </x:c>
      <x:c r="B7" s="16" t="n">
        <x:v>43139</x:v>
      </x:c>
      <x:c r="C7" s="14" t="n">
        <x:f>YEAR(B7)</x:f>
        <x:v>2018</x:v>
      </x:c>
      <x:c r="D7" s="14" t="str">
        <x:f>"Q"&amp;ROUNDUP(MONTH(B7)/3,0)</x:f>
        <x:v>Q1</x:v>
      </x:c>
      <x:c r="E7" s="14" t="str">
        <x:f>TEXT(B7,"yyyy-mm")</x:f>
        <x:v>2018-02</x:v>
      </x:c>
      <x:c r="F7" s="14" t="n">
        <x:f>WEEKNUM(B7,2)</x:f>
        <x:v>6</x:v>
      </x:c>
      <x:c r="G7" s="14" t="str">
        <x:v>POJ-003</x:v>
      </x:c>
      <x:c r="H7" s="17" t="n">
        <x:v>1326</x:v>
      </x:c>
      <x:c r="I7" s="17" t="n">
        <x:v>0</x:v>
      </x:c>
      <x:c r="J7" s="17" t="n">
        <x:v>0</x:v>
      </x:c>
      <x:c r="K7" s="17" t="n">
        <x:v>0</x:v>
      </x:c>
      <x:c r="L7" s="17" t="n">
        <x:v>0</x:v>
      </x:c>
      <x:c r="M7" s="17" t="n">
        <x:v>804</x:v>
      </x:c>
      <x:c r="N7" s="17" t="n">
        <x:v>0</x:v>
      </x:c>
      <x:c r="O7" s="17" t="n">
        <x:f>SUM(H7:N7)</x:f>
        <x:v>2130</x:v>
      </x:c>
    </x:row>
    <x:row r="8">
      <x:c r="A8" s="14" t="str">
        <x:v>KOS-004</x:v>
      </x:c>
      <x:c r="B8" s="16" t="n">
        <x:v>43153</x:v>
      </x:c>
      <x:c r="C8" s="14" t="n">
        <x:f>YEAR(B8)</x:f>
        <x:v>2018</x:v>
      </x:c>
      <x:c r="D8" s="14" t="str">
        <x:f>"Q"&amp;ROUNDUP(MONTH(B8)/3,0)</x:f>
        <x:v>Q1</x:v>
      </x:c>
      <x:c r="E8" s="14" t="str">
        <x:f>TEXT(B8,"yyyy-mm")</x:f>
        <x:v>2018-02</x:v>
      </x:c>
      <x:c r="F8" s="14" t="n">
        <x:f>WEEKNUM(B8,2)</x:f>
        <x:v>8</x:v>
      </x:c>
      <x:c r="G8" s="14" t="str">
        <x:v>POJ-004</x:v>
      </x:c>
      <x:c r="H8" s="17" t="n">
        <x:v>1499</x:v>
      </x:c>
      <x:c r="I8" s="17" t="n">
        <x:v>0</x:v>
      </x:c>
      <x:c r="J8" s="17" t="n">
        <x:v>0</x:v>
      </x:c>
      <x:c r="K8" s="17" t="n">
        <x:v>0</x:v>
      </x:c>
      <x:c r="L8" s="17" t="n">
        <x:v>0</x:v>
      </x:c>
      <x:c r="M8" s="17" t="n">
        <x:v>846</x:v>
      </x:c>
      <x:c r="N8" s="17" t="n">
        <x:v>0</x:v>
      </x:c>
      <x:c r="O8" s="17" t="n">
        <x:f>SUM(H8:N8)</x:f>
        <x:v>2345</x:v>
      </x:c>
    </x:row>
    <x:row r="9">
      <x:c r="A9" s="14" t="str">
        <x:v>KOS-005</x:v>
      </x:c>
      <x:c r="B9" s="16" t="n">
        <x:v>43167</x:v>
      </x:c>
      <x:c r="C9" s="14" t="n">
        <x:f>YEAR(B9)</x:f>
        <x:v>2018</x:v>
      </x:c>
      <x:c r="D9" s="14" t="str">
        <x:f>"Q"&amp;ROUNDUP(MONTH(B9)/3,0)</x:f>
        <x:v>Q1</x:v>
      </x:c>
      <x:c r="E9" s="14" t="str">
        <x:f>TEXT(B9,"yyyy-mm")</x:f>
        <x:v>2018-03</x:v>
      </x:c>
      <x:c r="F9" s="14" t="n">
        <x:f>WEEKNUM(B9,2)</x:f>
        <x:v>10</x:v>
      </x:c>
      <x:c r="G9" s="14" t="str">
        <x:v>POJ-005</x:v>
      </x:c>
      <x:c r="H9" s="17" t="n">
        <x:v>1672</x:v>
      </x:c>
      <x:c r="I9" s="17" t="n">
        <x:v>0</x:v>
      </x:c>
      <x:c r="J9" s="17" t="n">
        <x:v>0</x:v>
      </x:c>
      <x:c r="K9" s="17" t="n">
        <x:v>0</x:v>
      </x:c>
      <x:c r="L9" s="17" t="n">
        <x:v>0</x:v>
      </x:c>
      <x:c r="M9" s="17" t="n">
        <x:v>888</x:v>
      </x:c>
      <x:c r="N9" s="17" t="n">
        <x:v>0</x:v>
      </x:c>
      <x:c r="O9" s="17" t="n">
        <x:f>SUM(H9:N9)</x:f>
        <x:v>2560</x:v>
      </x:c>
    </x:row>
    <x:row r="10">
      <x:c r="A10" s="14" t="str">
        <x:v>KOS-006</x:v>
      </x:c>
      <x:c r="B10" s="16" t="n">
        <x:v>43181</x:v>
      </x:c>
      <x:c r="C10" s="14" t="n">
        <x:f>YEAR(B10)</x:f>
        <x:v>2018</x:v>
      </x:c>
      <x:c r="D10" s="14" t="str">
        <x:f>"Q"&amp;ROUNDUP(MONTH(B10)/3,0)</x:f>
        <x:v>Q1</x:v>
      </x:c>
      <x:c r="E10" s="14" t="str">
        <x:f>TEXT(B10,"yyyy-mm")</x:f>
        <x:v>2018-03</x:v>
      </x:c>
      <x:c r="F10" s="14" t="n">
        <x:f>WEEKNUM(B10,2)</x:f>
        <x:v>12</x:v>
      </x:c>
      <x:c r="G10" s="14" t="str">
        <x:v>POJ-006</x:v>
      </x:c>
      <x:c r="H10" s="17" t="n">
        <x:v>1845</x:v>
      </x:c>
      <x:c r="I10" s="17" t="n">
        <x:v>1075</x:v>
      </x:c>
      <x:c r="J10" s="17" t="n">
        <x:v>0</x:v>
      </x:c>
      <x:c r="K10" s="17" t="n">
        <x:v>0</x:v>
      </x:c>
      <x:c r="L10" s="17" t="n">
        <x:v>0</x:v>
      </x:c>
      <x:c r="M10" s="17" t="n">
        <x:v>930</x:v>
      </x:c>
      <x:c r="N10" s="17" t="n">
        <x:v>0</x:v>
      </x:c>
      <x:c r="O10" s="17" t="n">
        <x:f>SUM(H10:N10)</x:f>
        <x:v>3850</x:v>
      </x:c>
    </x:row>
    <x:row r="11">
      <x:c r="A11" s="14" t="str">
        <x:v>KOS-007</x:v>
      </x:c>
      <x:c r="B11" s="16" t="n">
        <x:v>43198</x:v>
      </x:c>
      <x:c r="C11" s="14" t="n">
        <x:f>YEAR(B11)</x:f>
        <x:v>2018</x:v>
      </x:c>
      <x:c r="D11" s="14" t="str">
        <x:f>"Q"&amp;ROUNDUP(MONTH(B11)/3,0)</x:f>
        <x:v>Q2</x:v>
      </x:c>
      <x:c r="E11" s="14" t="str">
        <x:f>TEXT(B11,"yyyy-mm")</x:f>
        <x:v>2018-04</x:v>
      </x:c>
      <x:c r="F11" s="14" t="n">
        <x:f>WEEKNUM(B11,2)</x:f>
        <x:v>14</x:v>
      </x:c>
      <x:c r="G11" s="14" t="str">
        <x:v>POJ-007</x:v>
      </x:c>
      <x:c r="H11" s="17" t="n">
        <x:v>2018</x:v>
      </x:c>
      <x:c r="I11" s="17" t="n">
        <x:v>0</x:v>
      </x:c>
      <x:c r="J11" s="17" t="n">
        <x:v>0</x:v>
      </x:c>
      <x:c r="K11" s="17" t="n">
        <x:v>0</x:v>
      </x:c>
      <x:c r="L11" s="17" t="n">
        <x:v>0</x:v>
      </x:c>
      <x:c r="M11" s="17" t="n">
        <x:v>972</x:v>
      </x:c>
      <x:c r="N11" s="17" t="n">
        <x:v>0</x:v>
      </x:c>
      <x:c r="O11" s="17" t="n">
        <x:f>SUM(H11:N11)</x:f>
        <x:v>2990</x:v>
      </x:c>
    </x:row>
    <x:row r="12">
      <x:c r="A12" s="14" t="str">
        <x:v>KOS-008</x:v>
      </x:c>
      <x:c r="B12" s="16" t="n">
        <x:v>43212</x:v>
      </x:c>
      <x:c r="C12" s="14" t="n">
        <x:f>YEAR(B12)</x:f>
        <x:v>2018</x:v>
      </x:c>
      <x:c r="D12" s="14" t="str">
        <x:f>"Q"&amp;ROUNDUP(MONTH(B12)/3,0)</x:f>
        <x:v>Q2</x:v>
      </x:c>
      <x:c r="E12" s="14" t="str">
        <x:f>TEXT(B12,"yyyy-mm")</x:f>
        <x:v>2018-04</x:v>
      </x:c>
      <x:c r="F12" s="14" t="n">
        <x:f>WEEKNUM(B12,2)</x:f>
        <x:v>16</x:v>
      </x:c>
      <x:c r="G12" s="14" t="str">
        <x:v>POJ-008</x:v>
      </x:c>
      <x:c r="H12" s="17" t="n">
        <x:v>2191</x:v>
      </x:c>
      <x:c r="I12" s="17" t="n">
        <x:v>0</x:v>
      </x:c>
      <x:c r="J12" s="17" t="n">
        <x:v>0</x:v>
      </x:c>
      <x:c r="K12" s="17" t="n">
        <x:v>0</x:v>
      </x:c>
      <x:c r="L12" s="17" t="n">
        <x:v>0</x:v>
      </x:c>
      <x:c r="M12" s="17" t="n">
        <x:v>1014</x:v>
      </x:c>
      <x:c r="N12" s="17" t="n">
        <x:v>0</x:v>
      </x:c>
      <x:c r="O12" s="17" t="n">
        <x:f>SUM(H12:N12)</x:f>
        <x:v>3205</x:v>
      </x:c>
    </x:row>
    <x:row r="13">
      <x:c r="A13" s="14" t="str">
        <x:v>KOS-009</x:v>
      </x:c>
      <x:c r="B13" s="16" t="n">
        <x:v>43228</x:v>
      </x:c>
      <x:c r="C13" s="14" t="n">
        <x:f>YEAR(B13)</x:f>
        <x:v>2018</x:v>
      </x:c>
      <x:c r="D13" s="14" t="str">
        <x:f>"Q"&amp;ROUNDUP(MONTH(B13)/3,0)</x:f>
        <x:v>Q2</x:v>
      </x:c>
      <x:c r="E13" s="14" t="str">
        <x:f>TEXT(B13,"yyyy-mm")</x:f>
        <x:v>2018-05</x:v>
      </x:c>
      <x:c r="F13" s="14" t="n">
        <x:f>WEEKNUM(B13,2)</x:f>
        <x:v>19</x:v>
      </x:c>
      <x:c r="G13" s="14" t="str">
        <x:v>POJ-009</x:v>
      </x:c>
      <x:c r="H13" s="17" t="n">
        <x:v>2364</x:v>
      </x:c>
      <x:c r="I13" s="17" t="n">
        <x:v>0</x:v>
      </x:c>
      <x:c r="J13" s="17" t="n">
        <x:v>0</x:v>
      </x:c>
      <x:c r="K13" s="17" t="n">
        <x:v>0</x:v>
      </x:c>
      <x:c r="L13" s="17" t="n">
        <x:v>0</x:v>
      </x:c>
      <x:c r="M13" s="17" t="n">
        <x:v>1056</x:v>
      </x:c>
      <x:c r="N13" s="17" t="n">
        <x:v>0</x:v>
      </x:c>
      <x:c r="O13" s="17" t="n">
        <x:f>SUM(H13:N13)</x:f>
        <x:v>3420</x:v>
      </x:c>
    </x:row>
    <x:row r="14">
      <x:c r="A14" s="14" t="str">
        <x:v>KOS-010</x:v>
      </x:c>
      <x:c r="B14" s="16" t="n">
        <x:v>43242</x:v>
      </x:c>
      <x:c r="C14" s="14" t="n">
        <x:f>YEAR(B14)</x:f>
        <x:v>2018</x:v>
      </x:c>
      <x:c r="D14" s="14" t="str">
        <x:f>"Q"&amp;ROUNDUP(MONTH(B14)/3,0)</x:f>
        <x:v>Q2</x:v>
      </x:c>
      <x:c r="E14" s="14" t="str">
        <x:f>TEXT(B14,"yyyy-mm")</x:f>
        <x:v>2018-05</x:v>
      </x:c>
      <x:c r="F14" s="14" t="n">
        <x:f>WEEKNUM(B14,2)</x:f>
        <x:v>21</x:v>
      </x:c>
      <x:c r="G14" s="14" t="str">
        <x:v>POJ-010</x:v>
      </x:c>
      <x:c r="H14" s="17" t="n">
        <x:v>2537</x:v>
      </x:c>
      <x:c r="I14" s="17" t="n">
        <x:v>0</x:v>
      </x:c>
      <x:c r="J14" s="17" t="n">
        <x:v>0</x:v>
      </x:c>
      <x:c r="K14" s="17" t="n">
        <x:v>0</x:v>
      </x:c>
      <x:c r="L14" s="17" t="n">
        <x:v>0</x:v>
      </x:c>
      <x:c r="M14" s="17" t="n">
        <x:v>1098</x:v>
      </x:c>
      <x:c r="N14" s="17" t="n">
        <x:v>0</x:v>
      </x:c>
      <x:c r="O14" s="17" t="n">
        <x:f>SUM(H14:N14)</x:f>
        <x:v>3635</x:v>
      </x:c>
    </x:row>
    <x:row r="15">
      <x:c r="A15" s="14" t="str">
        <x:v>KOS-011</x:v>
      </x:c>
      <x:c r="B15" s="16" t="n">
        <x:v>43259</x:v>
      </x:c>
      <x:c r="C15" s="14" t="n">
        <x:f>YEAR(B15)</x:f>
        <x:v>2018</x:v>
      </x:c>
      <x:c r="D15" s="14" t="str">
        <x:f>"Q"&amp;ROUNDUP(MONTH(B15)/3,0)</x:f>
        <x:v>Q2</x:v>
      </x:c>
      <x:c r="E15" s="14" t="str">
        <x:f>TEXT(B15,"yyyy-mm")</x:f>
        <x:v>2018-06</x:v>
      </x:c>
      <x:c r="F15" s="14" t="n">
        <x:f>WEEKNUM(B15,2)</x:f>
        <x:v>23</x:v>
      </x:c>
      <x:c r="G15" s="14" t="str">
        <x:v>POJ-011</x:v>
      </x:c>
      <x:c r="H15" s="17" t="n">
        <x:v>1060</x:v>
      </x:c>
      <x:c r="I15" s="17" t="n">
        <x:v>1530</x:v>
      </x:c>
      <x:c r="J15" s="17" t="n">
        <x:v>0</x:v>
      </x:c>
      <x:c r="K15" s="17" t="n">
        <x:v>0</x:v>
      </x:c>
      <x:c r="L15" s="17" t="n">
        <x:v>0</x:v>
      </x:c>
      <x:c r="M15" s="17" t="n">
        <x:v>1140</x:v>
      </x:c>
      <x:c r="N15" s="17" t="n">
        <x:v>0</x:v>
      </x:c>
      <x:c r="O15" s="17" t="n">
        <x:f>SUM(H15:N15)</x:f>
        <x:v>3730</x:v>
      </x:c>
    </x:row>
    <x:row r="16">
      <x:c r="A16" s="14" t="str">
        <x:v>KOS-012</x:v>
      </x:c>
      <x:c r="B16" s="16" t="n">
        <x:v>43273</x:v>
      </x:c>
      <x:c r="C16" s="14" t="n">
        <x:f>YEAR(B16)</x:f>
        <x:v>2018</x:v>
      </x:c>
      <x:c r="D16" s="14" t="str">
        <x:f>"Q"&amp;ROUNDUP(MONTH(B16)/3,0)</x:f>
        <x:v>Q2</x:v>
      </x:c>
      <x:c r="E16" s="14" t="str">
        <x:f>TEXT(B16,"yyyy-mm")</x:f>
        <x:v>2018-06</x:v>
      </x:c>
      <x:c r="F16" s="14" t="n">
        <x:f>WEEKNUM(B16,2)</x:f>
        <x:v>25</x:v>
      </x:c>
      <x:c r="G16" s="14" t="str">
        <x:v>POJ-012</x:v>
      </x:c>
      <x:c r="H16" s="17" t="n">
        <x:v>1233</x:v>
      </x:c>
      <x:c r="I16" s="17" t="n">
        <x:v>0</x:v>
      </x:c>
      <x:c r="J16" s="17" t="n">
        <x:v>0</x:v>
      </x:c>
      <x:c r="K16" s="17" t="n">
        <x:v>0</x:v>
      </x:c>
      <x:c r="L16" s="17" t="n">
        <x:v>0</x:v>
      </x:c>
      <x:c r="M16" s="17" t="n">
        <x:v>0</x:v>
      </x:c>
      <x:c r="N16" s="17" t="n">
        <x:v>0</x:v>
      </x:c>
      <x:c r="O16" s="17" t="n">
        <x:f>SUM(H16:N16)</x:f>
        <x:v>1233</x:v>
      </x:c>
    </x:row>
    <x:row r="17">
      <x:c r="A17" s="14" t="str">
        <x:v>KOS-013</x:v>
      </x:c>
      <x:c r="B17" s="16" t="n">
        <x:v>43289</x:v>
      </x:c>
      <x:c r="C17" s="14" t="n">
        <x:f>YEAR(B17)</x:f>
        <x:v>2018</x:v>
      </x:c>
      <x:c r="D17" s="14" t="str">
        <x:f>"Q"&amp;ROUNDUP(MONTH(B17)/3,0)</x:f>
        <x:v>Q3</x:v>
      </x:c>
      <x:c r="E17" s="14" t="str">
        <x:f>TEXT(B17,"yyyy-mm")</x:f>
        <x:v>2018-07</x:v>
      </x:c>
      <x:c r="F17" s="14" t="n">
        <x:f>WEEKNUM(B17,2)</x:f>
        <x:v>27</x:v>
      </x:c>
      <x:c r="G17" s="14" t="str">
        <x:v>POJ-013</x:v>
      </x:c>
      <x:c r="H17" s="17" t="n">
        <x:v>1406</x:v>
      </x:c>
      <x:c r="I17" s="17" t="n">
        <x:v>0</x:v>
      </x:c>
      <x:c r="J17" s="17" t="n">
        <x:v>0</x:v>
      </x:c>
      <x:c r="K17" s="17" t="n">
        <x:v>0</x:v>
      </x:c>
      <x:c r="L17" s="17" t="n">
        <x:v>0</x:v>
      </x:c>
      <x:c r="M17" s="17" t="n">
        <x:v>0</x:v>
      </x:c>
      <x:c r="N17" s="17" t="n">
        <x:v>0</x:v>
      </x:c>
      <x:c r="O17" s="17" t="n">
        <x:f>SUM(H17:N17)</x:f>
        <x:v>1406</x:v>
      </x:c>
    </x:row>
    <x:row r="18">
      <x:c r="A18" s="14" t="str">
        <x:v>KOS-014</x:v>
      </x:c>
      <x:c r="B18" s="16" t="n">
        <x:v>43303</x:v>
      </x:c>
      <x:c r="C18" s="14" t="n">
        <x:f>YEAR(B18)</x:f>
        <x:v>2018</x:v>
      </x:c>
      <x:c r="D18" s="14" t="str">
        <x:f>"Q"&amp;ROUNDUP(MONTH(B18)/3,0)</x:f>
        <x:v>Q3</x:v>
      </x:c>
      <x:c r="E18" s="14" t="str">
        <x:f>TEXT(B18,"yyyy-mm")</x:f>
        <x:v>2018-07</x:v>
      </x:c>
      <x:c r="F18" s="14" t="n">
        <x:f>WEEKNUM(B18,2)</x:f>
        <x:v>29</x:v>
      </x:c>
      <x:c r="G18" s="14" t="str">
        <x:v>POJ-014</x:v>
      </x:c>
      <x:c r="H18" s="17" t="n">
        <x:v>1579</x:v>
      </x:c>
      <x:c r="I18" s="17" t="n">
        <x:v>0</x:v>
      </x:c>
      <x:c r="J18" s="17" t="n">
        <x:v>0</x:v>
      </x:c>
      <x:c r="K18" s="17" t="n">
        <x:v>2385</x:v>
      </x:c>
      <x:c r="L18" s="17" t="n">
        <x:v>0</x:v>
      </x:c>
      <x:c r="M18" s="17" t="n">
        <x:v>0</x:v>
      </x:c>
      <x:c r="N18" s="17" t="n">
        <x:v>0</x:v>
      </x:c>
      <x:c r="O18" s="17" t="n">
        <x:f>SUM(H18:N18)</x:f>
        <x:v>3964</x:v>
      </x:c>
    </x:row>
    <x:row r="19">
      <x:c r="A19" s="14" t="str">
        <x:v>KOS-015</x:v>
      </x:c>
      <x:c r="B19" s="16" t="n">
        <x:v>43320</x:v>
      </x:c>
      <x:c r="C19" s="14" t="n">
        <x:f>YEAR(B19)</x:f>
        <x:v>2018</x:v>
      </x:c>
      <x:c r="D19" s="14" t="str">
        <x:f>"Q"&amp;ROUNDUP(MONTH(B19)/3,0)</x:f>
        <x:v>Q3</x:v>
      </x:c>
      <x:c r="E19" s="14" t="str">
        <x:f>TEXT(B19,"yyyy-mm")</x:f>
        <x:v>2018-08</x:v>
      </x:c>
      <x:c r="F19" s="14" t="n">
        <x:f>WEEKNUM(B19,2)</x:f>
        <x:v>32</x:v>
      </x:c>
      <x:c r="G19" s="14" t="str">
        <x:v>POJ-015</x:v>
      </x:c>
      <x:c r="H19" s="17" t="n">
        <x:v>1752</x:v>
      </x:c>
      <x:c r="I19" s="17" t="n">
        <x:v>0</x:v>
      </x:c>
      <x:c r="J19" s="17" t="n">
        <x:v>0</x:v>
      </x:c>
      <x:c r="K19" s="17" t="n">
        <x:v>0</x:v>
      </x:c>
      <x:c r="L19" s="17" t="n">
        <x:v>0</x:v>
      </x:c>
      <x:c r="M19" s="17" t="n">
        <x:v>0</x:v>
      </x:c>
      <x:c r="N19" s="17" t="n">
        <x:v>0</x:v>
      </x:c>
      <x:c r="O19" s="17" t="n">
        <x:f>SUM(H19:N19)</x:f>
        <x:v>1752</x:v>
      </x:c>
    </x:row>
    <x:row r="20">
      <x:c r="A20" s="14" t="str">
        <x:v>KOS-016</x:v>
      </x:c>
      <x:c r="B20" s="16" t="n">
        <x:v>43334</x:v>
      </x:c>
      <x:c r="C20" s="14" t="n">
        <x:f>YEAR(B20)</x:f>
        <x:v>2018</x:v>
      </x:c>
      <x:c r="D20" s="14" t="str">
        <x:f>"Q"&amp;ROUNDUP(MONTH(B20)/3,0)</x:f>
        <x:v>Q3</x:v>
      </x:c>
      <x:c r="E20" s="14" t="str">
        <x:f>TEXT(B20,"yyyy-mm")</x:f>
        <x:v>2018-08</x:v>
      </x:c>
      <x:c r="F20" s="14" t="n">
        <x:f>WEEKNUM(B20,2)</x:f>
        <x:v>34</x:v>
      </x:c>
      <x:c r="G20" s="14" t="str">
        <x:v>POJ-016</x:v>
      </x:c>
      <x:c r="H20" s="17" t="n">
        <x:v>1925</x:v>
      </x:c>
      <x:c r="I20" s="17" t="n">
        <x:v>1985</x:v>
      </x:c>
      <x:c r="J20" s="17" t="n">
        <x:v>0</x:v>
      </x:c>
      <x:c r="K20" s="17" t="n">
        <x:v>0</x:v>
      </x:c>
      <x:c r="L20" s="17" t="n">
        <x:v>0</x:v>
      </x:c>
      <x:c r="M20" s="17" t="n">
        <x:v>0</x:v>
      </x:c>
      <x:c r="N20" s="17" t="n">
        <x:v>0</x:v>
      </x:c>
      <x:c r="O20" s="17" t="n">
        <x:f>SUM(H20:N20)</x:f>
        <x:v>3910</x:v>
      </x:c>
    </x:row>
    <x:row r="21">
      <x:c r="A21" s="14" t="str">
        <x:v>KOS-017</x:v>
      </x:c>
      <x:c r="B21" s="16" t="n">
        <x:v>43351</x:v>
      </x:c>
      <x:c r="C21" s="14" t="n">
        <x:f>YEAR(B21)</x:f>
        <x:v>2018</x:v>
      </x:c>
      <x:c r="D21" s="14" t="str">
        <x:f>"Q"&amp;ROUNDUP(MONTH(B21)/3,0)</x:f>
        <x:v>Q3</x:v>
      </x:c>
      <x:c r="E21" s="14" t="str">
        <x:f>TEXT(B21,"yyyy-mm")</x:f>
        <x:v>2018-09</x:v>
      </x:c>
      <x:c r="F21" s="14" t="n">
        <x:f>WEEKNUM(B21,2)</x:f>
        <x:v>36</x:v>
      </x:c>
      <x:c r="G21" s="14" t="str">
        <x:v>POJ-017</x:v>
      </x:c>
      <x:c r="H21" s="17" t="n">
        <x:v>2098</x:v>
      </x:c>
      <x:c r="I21" s="17" t="n">
        <x:v>0</x:v>
      </x:c>
      <x:c r="J21" s="17" t="n">
        <x:v>0</x:v>
      </x:c>
      <x:c r="K21" s="17" t="n">
        <x:v>0</x:v>
      </x:c>
      <x:c r="L21" s="17" t="n">
        <x:v>0</x:v>
      </x:c>
      <x:c r="M21" s="17" t="n">
        <x:v>0</x:v>
      </x:c>
      <x:c r="N21" s="17" t="n">
        <x:v>0</x:v>
      </x:c>
      <x:c r="O21" s="17" t="n">
        <x:f>SUM(H21:N21)</x:f>
        <x:v>2098</x:v>
      </x:c>
    </x:row>
    <x:row r="22">
      <x:c r="A22" s="14" t="str">
        <x:v>KOS-018</x:v>
      </x:c>
      <x:c r="B22" s="16" t="n">
        <x:v>43365</x:v>
      </x:c>
      <x:c r="C22" s="14" t="n">
        <x:f>YEAR(B22)</x:f>
        <x:v>2018</x:v>
      </x:c>
      <x:c r="D22" s="14" t="str">
        <x:f>"Q"&amp;ROUNDUP(MONTH(B22)/3,0)</x:f>
        <x:v>Q3</x:v>
      </x:c>
      <x:c r="E22" s="14" t="str">
        <x:f>TEXT(B22,"yyyy-mm")</x:f>
        <x:v>2018-09</x:v>
      </x:c>
      <x:c r="F22" s="14" t="n">
        <x:f>WEEKNUM(B22,2)</x:f>
        <x:v>38</x:v>
      </x:c>
      <x:c r="G22" s="14" t="str">
        <x:v>POJ-018</x:v>
      </x:c>
      <x:c r="H22" s="17" t="n">
        <x:v>2271</x:v>
      </x:c>
      <x:c r="I22" s="17" t="n">
        <x:v>0</x:v>
      </x:c>
      <x:c r="J22" s="17" t="n">
        <x:v>3640</x:v>
      </x:c>
      <x:c r="K22" s="17" t="n">
        <x:v>0</x:v>
      </x:c>
      <x:c r="L22" s="17" t="n">
        <x:v>0</x:v>
      </x:c>
      <x:c r="M22" s="17" t="n">
        <x:v>0</x:v>
      </x:c>
      <x:c r="N22" s="17" t="n">
        <x:v>0</x:v>
      </x:c>
      <x:c r="O22" s="17" t="n">
        <x:f>SUM(H22:N22)</x:f>
        <x:v>5911</x:v>
      </x:c>
    </x:row>
    <x:row r="23">
      <x:c r="A23" s="14" t="str">
        <x:v>KOS-019</x:v>
      </x:c>
      <x:c r="B23" s="16" t="n">
        <x:v>43381</x:v>
      </x:c>
      <x:c r="C23" s="14" t="n">
        <x:f>YEAR(B23)</x:f>
        <x:v>2018</x:v>
      </x:c>
      <x:c r="D23" s="14" t="str">
        <x:f>"Q"&amp;ROUNDUP(MONTH(B23)/3,0)</x:f>
        <x:v>Q4</x:v>
      </x:c>
      <x:c r="E23" s="14" t="str">
        <x:f>TEXT(B23,"yyyy-mm")</x:f>
        <x:v>2018-10</x:v>
      </x:c>
      <x:c r="F23" s="14" t="n">
        <x:f>WEEKNUM(B23,2)</x:f>
        <x:v>40</x:v>
      </x:c>
      <x:c r="G23" s="14" t="str">
        <x:v>POJ-001</x:v>
      </x:c>
      <x:c r="H23" s="17" t="n">
        <x:v>2444</x:v>
      </x:c>
      <x:c r="I23" s="17" t="n">
        <x:v>0</x:v>
      </x:c>
      <x:c r="J23" s="17" t="n">
        <x:v>0</x:v>
      </x:c>
      <x:c r="K23" s="17" t="n">
        <x:v>0</x:v>
      </x:c>
      <x:c r="L23" s="17" t="n">
        <x:v>0</x:v>
      </x:c>
      <x:c r="M23" s="17" t="n">
        <x:v>720</x:v>
      </x:c>
      <x:c r="N23" s="17" t="n">
        <x:v>0</x:v>
      </x:c>
      <x:c r="O23" s="17" t="n">
        <x:f>SUM(H23:N23)</x:f>
        <x:v>3164</x:v>
      </x:c>
    </x:row>
    <x:row r="24">
      <x:c r="A24" s="14" t="str">
        <x:v>KOS-020</x:v>
      </x:c>
      <x:c r="B24" s="16" t="n">
        <x:v>43395</x:v>
      </x:c>
      <x:c r="C24" s="14" t="n">
        <x:f>YEAR(B24)</x:f>
        <x:v>2018</x:v>
      </x:c>
      <x:c r="D24" s="14" t="str">
        <x:f>"Q"&amp;ROUNDUP(MONTH(B24)/3,0)</x:f>
        <x:v>Q4</x:v>
      </x:c>
      <x:c r="E24" s="14" t="str">
        <x:f>TEXT(B24,"yyyy-mm")</x:f>
        <x:v>2018-10</x:v>
      </x:c>
      <x:c r="F24" s="14" t="n">
        <x:f>WEEKNUM(B24,2)</x:f>
        <x:v>42</x:v>
      </x:c>
      <x:c r="G24" s="14" t="str">
        <x:v>POJ-002</x:v>
      </x:c>
      <x:c r="H24" s="17" t="n">
        <x:v>2617</x:v>
      </x:c>
      <x:c r="I24" s="17" t="n">
        <x:v>0</x:v>
      </x:c>
      <x:c r="J24" s="17" t="n">
        <x:v>0</x:v>
      </x:c>
      <x:c r="K24" s="17" t="n">
        <x:v>0</x:v>
      </x:c>
      <x:c r="L24" s="17" t="n">
        <x:v>0</x:v>
      </x:c>
      <x:c r="M24" s="17" t="n">
        <x:v>762</x:v>
      </x:c>
      <x:c r="N24" s="17" t="n">
        <x:v>0</x:v>
      </x:c>
      <x:c r="O24" s="17" t="n">
        <x:f>SUM(H24:N24)</x:f>
        <x:v>3379</x:v>
      </x:c>
    </x:row>
    <x:row r="25">
      <x:c r="A25" s="14" t="str">
        <x:v>KOS-021</x:v>
      </x:c>
      <x:c r="B25" s="16" t="n">
        <x:v>43412</x:v>
      </x:c>
      <x:c r="C25" s="14" t="n">
        <x:f>YEAR(B25)</x:f>
        <x:v>2018</x:v>
      </x:c>
      <x:c r="D25" s="14" t="str">
        <x:f>"Q"&amp;ROUNDUP(MONTH(B25)/3,0)</x:f>
        <x:v>Q4</x:v>
      </x:c>
      <x:c r="E25" s="14" t="str">
        <x:f>TEXT(B25,"yyyy-mm")</x:f>
        <x:v>2018-11</x:v>
      </x:c>
      <x:c r="F25" s="14" t="n">
        <x:f>WEEKNUM(B25,2)</x:f>
        <x:v>45</x:v>
      </x:c>
      <x:c r="G25" s="14" t="str">
        <x:v>POJ-003</x:v>
      </x:c>
      <x:c r="H25" s="17" t="n">
        <x:v>1140</x:v>
      </x:c>
      <x:c r="I25" s="17" t="n">
        <x:v>2440</x:v>
      </x:c>
      <x:c r="J25" s="17" t="n">
        <x:v>0</x:v>
      </x:c>
      <x:c r="K25" s="17" t="n">
        <x:v>0</x:v>
      </x:c>
      <x:c r="L25" s="17" t="n">
        <x:v>0</x:v>
      </x:c>
      <x:c r="M25" s="17" t="n">
        <x:v>804</x:v>
      </x:c>
      <x:c r="N25" s="17" t="n">
        <x:v>0</x:v>
      </x:c>
      <x:c r="O25" s="17" t="n">
        <x:f>SUM(H25:N25)</x:f>
        <x:v>4384</x:v>
      </x:c>
    </x:row>
    <x:row r="26">
      <x:c r="A26" s="14" t="str">
        <x:v>KOS-022</x:v>
      </x:c>
      <x:c r="B26" s="16" t="n">
        <x:v>43426</x:v>
      </x:c>
      <x:c r="C26" s="14" t="n">
        <x:f>YEAR(B26)</x:f>
        <x:v>2018</x:v>
      </x:c>
      <x:c r="D26" s="14" t="str">
        <x:f>"Q"&amp;ROUNDUP(MONTH(B26)/3,0)</x:f>
        <x:v>Q4</x:v>
      </x:c>
      <x:c r="E26" s="14" t="str">
        <x:f>TEXT(B26,"yyyy-mm")</x:f>
        <x:v>2018-11</x:v>
      </x:c>
      <x:c r="F26" s="14" t="n">
        <x:f>WEEKNUM(B26,2)</x:f>
        <x:v>47</x:v>
      </x:c>
      <x:c r="G26" s="14" t="str">
        <x:v>POJ-004</x:v>
      </x:c>
      <x:c r="H26" s="17" t="n">
        <x:v>1313</x:v>
      </x:c>
      <x:c r="I26" s="17" t="n">
        <x:v>0</x:v>
      </x:c>
      <x:c r="J26" s="17" t="n">
        <x:v>0</x:v>
      </x:c>
      <x:c r="K26" s="17" t="n">
        <x:v>0</x:v>
      </x:c>
      <x:c r="L26" s="17" t="n">
        <x:v>0</x:v>
      </x:c>
      <x:c r="M26" s="17" t="n">
        <x:v>846</x:v>
      </x:c>
      <x:c r="N26" s="17" t="n">
        <x:v>0</x:v>
      </x:c>
      <x:c r="O26" s="17" t="n">
        <x:f>SUM(H26:N26)</x:f>
        <x:v>2159</x:v>
      </x:c>
    </x:row>
    <x:row r="27">
      <x:c r="A27" s="14" t="str">
        <x:v>KOS-023</x:v>
      </x:c>
      <x:c r="B27" s="16" t="n">
        <x:v>43442</x:v>
      </x:c>
      <x:c r="C27" s="14" t="n">
        <x:f>YEAR(B27)</x:f>
        <x:v>2018</x:v>
      </x:c>
      <x:c r="D27" s="14" t="str">
        <x:f>"Q"&amp;ROUNDUP(MONTH(B27)/3,0)</x:f>
        <x:v>Q4</x:v>
      </x:c>
      <x:c r="E27" s="14" t="str">
        <x:f>TEXT(B27,"yyyy-mm")</x:f>
        <x:v>2018-12</x:v>
      </x:c>
      <x:c r="F27" s="14" t="n">
        <x:f>WEEKNUM(B27,2)</x:f>
        <x:v>49</x:v>
      </x:c>
      <x:c r="G27" s="14" t="str">
        <x:v>POJ-005</x:v>
      </x:c>
      <x:c r="H27" s="17" t="n">
        <x:v>1486</x:v>
      </x:c>
      <x:c r="I27" s="17" t="n">
        <x:v>0</x:v>
      </x:c>
      <x:c r="J27" s="17" t="n">
        <x:v>0</x:v>
      </x:c>
      <x:c r="K27" s="17" t="n">
        <x:v>0</x:v>
      </x:c>
      <x:c r="L27" s="17" t="n">
        <x:v>0</x:v>
      </x:c>
      <x:c r="M27" s="17" t="n">
        <x:v>888</x:v>
      </x:c>
      <x:c r="N27" s="17" t="n">
        <x:v>0</x:v>
      </x:c>
      <x:c r="O27" s="17" t="n">
        <x:f>SUM(H27:N27)</x:f>
        <x:v>2374</x:v>
      </x:c>
    </x:row>
    <x:row r="28">
      <x:c r="A28" s="14" t="str">
        <x:v>KOS-024</x:v>
      </x:c>
      <x:c r="B28" s="16" t="n">
        <x:v>43456</x:v>
      </x:c>
      <x:c r="C28" s="14" t="n">
        <x:f>YEAR(B28)</x:f>
        <x:v>2018</x:v>
      </x:c>
      <x:c r="D28" s="14" t="str">
        <x:f>"Q"&amp;ROUNDUP(MONTH(B28)/3,0)</x:f>
        <x:v>Q4</x:v>
      </x:c>
      <x:c r="E28" s="14" t="str">
        <x:f>TEXT(B28,"yyyy-mm")</x:f>
        <x:v>2018-12</x:v>
      </x:c>
      <x:c r="F28" s="14" t="n">
        <x:f>WEEKNUM(B28,2)</x:f>
        <x:v>51</x:v>
      </x:c>
      <x:c r="G28" s="14" t="str">
        <x:v>POJ-006</x:v>
      </x:c>
      <x:c r="H28" s="17" t="n">
        <x:v>1659</x:v>
      </x:c>
      <x:c r="I28" s="17" t="n">
        <x:v>0</x:v>
      </x:c>
      <x:c r="J28" s="17" t="n">
        <x:v>0</x:v>
      </x:c>
      <x:c r="K28" s="17" t="n">
        <x:v>0</x:v>
      </x:c>
      <x:c r="L28" s="17" t="n">
        <x:v>0</x:v>
      </x:c>
      <x:c r="M28" s="17" t="n">
        <x:v>930</x:v>
      </x:c>
      <x:c r="N28" s="17" t="n">
        <x:v>0</x:v>
      </x:c>
      <x:c r="O28" s="17" t="n">
        <x:f>SUM(H28:N28)</x:f>
        <x:v>2589</x:v>
      </x:c>
    </x:row>
    <x:row r="29">
      <x:c r="A29" s="14" t="str">
        <x:v>KOS-025</x:v>
      </x:c>
      <x:c r="B29" s="16" t="n">
        <x:v>43473</x:v>
      </x:c>
      <x:c r="C29" s="14" t="n">
        <x:f>YEAR(B29)</x:f>
        <x:v>2019</x:v>
      </x:c>
      <x:c r="D29" s="14" t="str">
        <x:f>"Q"&amp;ROUNDUP(MONTH(B29)/3,0)</x:f>
        <x:v>Q1</x:v>
      </x:c>
      <x:c r="E29" s="14" t="str">
        <x:f>TEXT(B29,"yyyy-mm")</x:f>
        <x:v>2019-01</x:v>
      </x:c>
      <x:c r="F29" s="14" t="n">
        <x:f>WEEKNUM(B29,2)</x:f>
        <x:v>2</x:v>
      </x:c>
      <x:c r="G29" s="14" t="str">
        <x:v>POJ-007</x:v>
      </x:c>
      <x:c r="H29" s="17" t="n">
        <x:v>1832</x:v>
      </x:c>
      <x:c r="I29" s="17" t="n">
        <x:v>0</x:v>
      </x:c>
      <x:c r="J29" s="17" t="n">
        <x:v>0</x:v>
      </x:c>
      <x:c r="K29" s="17" t="n">
        <x:v>0</x:v>
      </x:c>
      <x:c r="L29" s="17" t="n">
        <x:v>0</x:v>
      </x:c>
      <x:c r="M29" s="17" t="n">
        <x:v>972</x:v>
      </x:c>
      <x:c r="N29" s="17" t="n">
        <x:v>0</x:v>
      </x:c>
      <x:c r="O29" s="17" t="n">
        <x:f>SUM(H29:N29)</x:f>
        <x:v>2804</x:v>
      </x:c>
    </x:row>
    <x:row r="30">
      <x:c r="A30" s="14" t="str">
        <x:v>KOS-026</x:v>
      </x:c>
      <x:c r="B30" s="16" t="n">
        <x:v>43487</x:v>
      </x:c>
      <x:c r="C30" s="14" t="n">
        <x:f>YEAR(B30)</x:f>
        <x:v>2019</x:v>
      </x:c>
      <x:c r="D30" s="14" t="str">
        <x:f>"Q"&amp;ROUNDUP(MONTH(B30)/3,0)</x:f>
        <x:v>Q1</x:v>
      </x:c>
      <x:c r="E30" s="14" t="str">
        <x:f>TEXT(B30,"yyyy-mm")</x:f>
        <x:v>2019-01</x:v>
      </x:c>
      <x:c r="F30" s="14" t="n">
        <x:f>WEEKNUM(B30,2)</x:f>
        <x:v>4</x:v>
      </x:c>
      <x:c r="G30" s="14" t="str">
        <x:v>POJ-008</x:v>
      </x:c>
      <x:c r="H30" s="17" t="n">
        <x:v>2005</x:v>
      </x:c>
      <x:c r="I30" s="17" t="n">
        <x:v>2895</x:v>
      </x:c>
      <x:c r="J30" s="17" t="n">
        <x:v>0</x:v>
      </x:c>
      <x:c r="K30" s="17" t="n">
        <x:v>0</x:v>
      </x:c>
      <x:c r="L30" s="17" t="n">
        <x:v>0</x:v>
      </x:c>
      <x:c r="M30" s="17" t="n">
        <x:v>1014</x:v>
      </x:c>
      <x:c r="N30" s="17" t="n">
        <x:v>0</x:v>
      </x:c>
      <x:c r="O30" s="17" t="n">
        <x:f>SUM(H30:N30)</x:f>
        <x:v>5914</x:v>
      </x:c>
    </x:row>
    <x:row r="31">
      <x:c r="A31" s="14" t="str">
        <x:v>KOS-027</x:v>
      </x:c>
      <x:c r="B31" s="16" t="n">
        <x:v>43504</x:v>
      </x:c>
      <x:c r="C31" s="14" t="n">
        <x:f>YEAR(B31)</x:f>
        <x:v>2019</x:v>
      </x:c>
      <x:c r="D31" s="14" t="str">
        <x:f>"Q"&amp;ROUNDUP(MONTH(B31)/3,0)</x:f>
        <x:v>Q1</x:v>
      </x:c>
      <x:c r="E31" s="14" t="str">
        <x:f>TEXT(B31,"yyyy-mm")</x:f>
        <x:v>2019-02</x:v>
      </x:c>
      <x:c r="F31" s="14" t="n">
        <x:f>WEEKNUM(B31,2)</x:f>
        <x:v>6</x:v>
      </x:c>
      <x:c r="G31" s="14" t="str">
        <x:v>POJ-009</x:v>
      </x:c>
      <x:c r="H31" s="17" t="n">
        <x:v>2178</x:v>
      </x:c>
      <x:c r="I31" s="17" t="n">
        <x:v>0</x:v>
      </x:c>
      <x:c r="J31" s="17" t="n">
        <x:v>0</x:v>
      </x:c>
      <x:c r="K31" s="17" t="n">
        <x:v>2070</x:v>
      </x:c>
      <x:c r="L31" s="17" t="n">
        <x:v>0</x:v>
      </x:c>
      <x:c r="M31" s="17" t="n">
        <x:v>1056</x:v>
      </x:c>
      <x:c r="N31" s="17" t="n">
        <x:v>0</x:v>
      </x:c>
      <x:c r="O31" s="17" t="n">
        <x:f>SUM(H31:N31)</x:f>
        <x:v>5304</x:v>
      </x:c>
    </x:row>
    <x:row r="32">
      <x:c r="A32" s="14" t="str">
        <x:v>KOS-028</x:v>
      </x:c>
      <x:c r="B32" s="16" t="n">
        <x:v>43518</x:v>
      </x:c>
      <x:c r="C32" s="14" t="n">
        <x:f>YEAR(B32)</x:f>
        <x:v>2019</x:v>
      </x:c>
      <x:c r="D32" s="14" t="str">
        <x:f>"Q"&amp;ROUNDUP(MONTH(B32)/3,0)</x:f>
        <x:v>Q1</x:v>
      </x:c>
      <x:c r="E32" s="14" t="str">
        <x:f>TEXT(B32,"yyyy-mm")</x:f>
        <x:v>2019-02</x:v>
      </x:c>
      <x:c r="F32" s="14" t="n">
        <x:f>WEEKNUM(B32,2)</x:f>
        <x:v>8</x:v>
      </x:c>
      <x:c r="G32" s="14" t="str">
        <x:v>POJ-010</x:v>
      </x:c>
      <x:c r="H32" s="17" t="n">
        <x:v>2351</x:v>
      </x:c>
      <x:c r="I32" s="17" t="n">
        <x:v>0</x:v>
      </x:c>
      <x:c r="J32" s="17" t="n">
        <x:v>0</x:v>
      </x:c>
      <x:c r="K32" s="17" t="n">
        <x:v>0</x:v>
      </x:c>
      <x:c r="L32" s="17" t="n">
        <x:v>0</x:v>
      </x:c>
      <x:c r="M32" s="17" t="n">
        <x:v>1098</x:v>
      </x:c>
      <x:c r="N32" s="17" t="n">
        <x:v>0</x:v>
      </x:c>
      <x:c r="O32" s="17" t="n">
        <x:f>SUM(H32:N32)</x:f>
        <x:v>3449</x:v>
      </x:c>
    </x:row>
    <x:row r="33">
      <x:c r="A33" s="14" t="str">
        <x:v>KOS-029</x:v>
      </x:c>
      <x:c r="B33" s="16" t="n">
        <x:v>43532</x:v>
      </x:c>
      <x:c r="C33" s="14" t="n">
        <x:f>YEAR(B33)</x:f>
        <x:v>2019</x:v>
      </x:c>
      <x:c r="D33" s="14" t="str">
        <x:f>"Q"&amp;ROUNDUP(MONTH(B33)/3,0)</x:f>
        <x:v>Q1</x:v>
      </x:c>
      <x:c r="E33" s="14" t="str">
        <x:f>TEXT(B33,"yyyy-mm")</x:f>
        <x:v>2019-03</x:v>
      </x:c>
      <x:c r="F33" s="14" t="n">
        <x:f>WEEKNUM(B33,2)</x:f>
        <x:v>10</x:v>
      </x:c>
      <x:c r="G33" s="14" t="str">
        <x:v>POJ-011</x:v>
      </x:c>
      <x:c r="H33" s="17" t="n">
        <x:v>2524</x:v>
      </x:c>
      <x:c r="I33" s="17" t="n">
        <x:v>0</x:v>
      </x:c>
      <x:c r="J33" s="17" t="n">
        <x:v>0</x:v>
      </x:c>
      <x:c r="K33" s="17" t="n">
        <x:v>0</x:v>
      </x:c>
      <x:c r="L33" s="17" t="n">
        <x:v>0</x:v>
      </x:c>
      <x:c r="M33" s="17" t="n">
        <x:v>1140</x:v>
      </x:c>
      <x:c r="N33" s="17" t="n">
        <x:v>0</x:v>
      </x:c>
      <x:c r="O33" s="17" t="n">
        <x:f>SUM(H33:N33)</x:f>
        <x:v>3664</x:v>
      </x:c>
    </x:row>
    <x:row r="34">
      <x:c r="A34" s="14" t="str">
        <x:v>KOS-030</x:v>
      </x:c>
      <x:c r="B34" s="16" t="n">
        <x:v>43546</x:v>
      </x:c>
      <x:c r="C34" s="14" t="n">
        <x:f>YEAR(B34)</x:f>
        <x:v>2019</x:v>
      </x:c>
      <x:c r="D34" s="14" t="str">
        <x:f>"Q"&amp;ROUNDUP(MONTH(B34)/3,0)</x:f>
        <x:v>Q1</x:v>
      </x:c>
      <x:c r="E34" s="14" t="str">
        <x:f>TEXT(B34,"yyyy-mm")</x:f>
        <x:v>2019-03</x:v>
      </x:c>
      <x:c r="F34" s="14" t="n">
        <x:f>WEEKNUM(B34,2)</x:f>
        <x:v>12</x:v>
      </x:c>
      <x:c r="G34" s="14" t="str">
        <x:v>POJ-012</x:v>
      </x:c>
      <x:c r="H34" s="17" t="n">
        <x:v>1047</x:v>
      </x:c>
      <x:c r="I34" s="17" t="n">
        <x:v>0</x:v>
      </x:c>
      <x:c r="J34" s="17" t="n">
        <x:v>0</x:v>
      </x:c>
      <x:c r="K34" s="17" t="n">
        <x:v>0</x:v>
      </x:c>
      <x:c r="L34" s="17" t="n">
        <x:v>2307</x:v>
      </x:c>
      <x:c r="M34" s="17" t="n">
        <x:v>0</x:v>
      </x:c>
      <x:c r="N34" s="17" t="n">
        <x:v>0</x:v>
      </x:c>
      <x:c r="O34" s="17" t="n">
        <x:f>SUM(H34:N34)</x:f>
        <x:v>3354</x:v>
      </x:c>
    </x:row>
    <x:row r="35">
      <x:c r="A35" s="14" t="str">
        <x:v>KOS-031</x:v>
      </x:c>
      <x:c r="B35" s="16" t="n">
        <x:v>43563</x:v>
      </x:c>
      <x:c r="C35" s="14" t="n">
        <x:f>YEAR(B35)</x:f>
        <x:v>2019</x:v>
      </x:c>
      <x:c r="D35" s="14" t="str">
        <x:f>"Q"&amp;ROUNDUP(MONTH(B35)/3,0)</x:f>
        <x:v>Q2</x:v>
      </x:c>
      <x:c r="E35" s="14" t="str">
        <x:f>TEXT(B35,"yyyy-mm")</x:f>
        <x:v>2019-04</x:v>
      </x:c>
      <x:c r="F35" s="14" t="n">
        <x:f>WEEKNUM(B35,2)</x:f>
        <x:v>14</x:v>
      </x:c>
      <x:c r="G35" s="14" t="str">
        <x:v>POJ-013</x:v>
      </x:c>
      <x:c r="H35" s="17" t="n">
        <x:v>1220</x:v>
      </x:c>
      <x:c r="I35" s="17" t="n">
        <x:v>950</x:v>
      </x:c>
      <x:c r="J35" s="17" t="n">
        <x:v>0</x:v>
      </x:c>
      <x:c r="K35" s="17" t="n">
        <x:v>0</x:v>
      </x:c>
      <x:c r="L35" s="17" t="n">
        <x:v>0</x:v>
      </x:c>
      <x:c r="M35" s="17" t="n">
        <x:v>0</x:v>
      </x:c>
      <x:c r="N35" s="17" t="n">
        <x:v>0</x:v>
      </x:c>
      <x:c r="O35" s="17" t="n">
        <x:f>SUM(H35:N35)</x:f>
        <x:v>2170</x:v>
      </x:c>
    </x:row>
    <x:row r="36">
      <x:c r="A36" s="14" t="str">
        <x:v>KOS-032</x:v>
      </x:c>
      <x:c r="B36" s="16" t="n">
        <x:v>43577</x:v>
      </x:c>
      <x:c r="C36" s="14" t="n">
        <x:f>YEAR(B36)</x:f>
        <x:v>2019</x:v>
      </x:c>
      <x:c r="D36" s="14" t="str">
        <x:f>"Q"&amp;ROUNDUP(MONTH(B36)/3,0)</x:f>
        <x:v>Q2</x:v>
      </x:c>
      <x:c r="E36" s="14" t="str">
        <x:f>TEXT(B36,"yyyy-mm")</x:f>
        <x:v>2019-04</x:v>
      </x:c>
      <x:c r="F36" s="14" t="n">
        <x:f>WEEKNUM(B36,2)</x:f>
        <x:v>16</x:v>
      </x:c>
      <x:c r="G36" s="14" t="str">
        <x:v>POJ-014</x:v>
      </x:c>
      <x:c r="H36" s="17" t="n">
        <x:v>1393</x:v>
      </x:c>
      <x:c r="I36" s="17" t="n">
        <x:v>0</x:v>
      </x:c>
      <x:c r="J36" s="17" t="n">
        <x:v>0</x:v>
      </x:c>
      <x:c r="K36" s="17" t="n">
        <x:v>0</x:v>
      </x:c>
      <x:c r="L36" s="17" t="n">
        <x:v>0</x:v>
      </x:c>
      <x:c r="M36" s="17" t="n">
        <x:v>0</x:v>
      </x:c>
      <x:c r="N36" s="17" t="n">
        <x:v>0</x:v>
      </x:c>
      <x:c r="O36" s="17" t="n">
        <x:f>SUM(H36:N36)</x:f>
        <x:v>1393</x:v>
      </x:c>
    </x:row>
    <x:row r="37">
      <x:c r="A37" s="14" t="str">
        <x:v>KOS-033</x:v>
      </x:c>
      <x:c r="B37" s="16" t="n">
        <x:v>43593</x:v>
      </x:c>
      <x:c r="C37" s="14" t="n">
        <x:f>YEAR(B37)</x:f>
        <x:v>2019</x:v>
      </x:c>
      <x:c r="D37" s="14" t="str">
        <x:f>"Q"&amp;ROUNDUP(MONTH(B37)/3,0)</x:f>
        <x:v>Q2</x:v>
      </x:c>
      <x:c r="E37" s="14" t="str">
        <x:f>TEXT(B37,"yyyy-mm")</x:f>
        <x:v>2019-05</x:v>
      </x:c>
      <x:c r="F37" s="14" t="n">
        <x:f>WEEKNUM(B37,2)</x:f>
        <x:v>19</x:v>
      </x:c>
      <x:c r="G37" s="14" t="str">
        <x:v>POJ-015</x:v>
      </x:c>
      <x:c r="H37" s="17" t="n">
        <x:v>1566</x:v>
      </x:c>
      <x:c r="I37" s="17" t="n">
        <x:v>0</x:v>
      </x:c>
      <x:c r="J37" s="17" t="n">
        <x:v>0</x:v>
      </x:c>
      <x:c r="K37" s="17" t="n">
        <x:v>0</x:v>
      </x:c>
      <x:c r="L37" s="17" t="n">
        <x:v>0</x:v>
      </x:c>
      <x:c r="M37" s="17" t="n">
        <x:v>0</x:v>
      </x:c>
      <x:c r="N37" s="17" t="n">
        <x:v>0</x:v>
      </x:c>
      <x:c r="O37" s="17" t="n">
        <x:f>SUM(H37:N37)</x:f>
        <x:v>1566</x:v>
      </x:c>
    </x:row>
    <x:row r="38">
      <x:c r="A38" s="14" t="str">
        <x:v>KOS-034</x:v>
      </x:c>
      <x:c r="B38" s="16" t="n">
        <x:v>43607</x:v>
      </x:c>
      <x:c r="C38" s="14" t="n">
        <x:f>YEAR(B38)</x:f>
        <x:v>2019</x:v>
      </x:c>
      <x:c r="D38" s="14" t="str">
        <x:f>"Q"&amp;ROUNDUP(MONTH(B38)/3,0)</x:f>
        <x:v>Q2</x:v>
      </x:c>
      <x:c r="E38" s="14" t="str">
        <x:f>TEXT(B38,"yyyy-mm")</x:f>
        <x:v>2019-05</x:v>
      </x:c>
      <x:c r="F38" s="14" t="n">
        <x:f>WEEKNUM(B38,2)</x:f>
        <x:v>21</x:v>
      </x:c>
      <x:c r="G38" s="14" t="str">
        <x:v>POJ-016</x:v>
      </x:c>
      <x:c r="H38" s="17" t="n">
        <x:v>1739</x:v>
      </x:c>
      <x:c r="I38" s="17" t="n">
        <x:v>0</x:v>
      </x:c>
      <x:c r="J38" s="17" t="n">
        <x:v>0</x:v>
      </x:c>
      <x:c r="K38" s="17" t="n">
        <x:v>0</x:v>
      </x:c>
      <x:c r="L38" s="17" t="n">
        <x:v>0</x:v>
      </x:c>
      <x:c r="M38" s="17" t="n">
        <x:v>0</x:v>
      </x:c>
      <x:c r="N38" s="17" t="n">
        <x:v>390</x:v>
      </x:c>
      <x:c r="O38" s="17" t="n">
        <x:f>SUM(H38:N38)</x:f>
        <x:v>2129</x:v>
      </x:c>
    </x:row>
    <x:row r="39">
      <x:c r="A39" s="14" t="str">
        <x:v>KOS-035</x:v>
      </x:c>
      <x:c r="B39" s="16" t="n">
        <x:v>43624</x:v>
      </x:c>
      <x:c r="C39" s="14" t="n">
        <x:f>YEAR(B39)</x:f>
        <x:v>2019</x:v>
      </x:c>
      <x:c r="D39" s="14" t="str">
        <x:f>"Q"&amp;ROUNDUP(MONTH(B39)/3,0)</x:f>
        <x:v>Q2</x:v>
      </x:c>
      <x:c r="E39" s="14" t="str">
        <x:f>TEXT(B39,"yyyy-mm")</x:f>
        <x:v>2019-06</x:v>
      </x:c>
      <x:c r="F39" s="14" t="n">
        <x:f>WEEKNUM(B39,2)</x:f>
        <x:v>23</x:v>
      </x:c>
      <x:c r="G39" s="14" t="str">
        <x:v>POJ-017</x:v>
      </x:c>
      <x:c r="H39" s="17" t="n">
        <x:v>1912</x:v>
      </x:c>
      <x:c r="I39" s="17" t="n">
        <x:v>0</x:v>
      </x:c>
      <x:c r="J39" s="17" t="n">
        <x:v>3030</x:v>
      </x:c>
      <x:c r="K39" s="17" t="n">
        <x:v>0</x:v>
      </x:c>
      <x:c r="L39" s="17" t="n">
        <x:v>0</x:v>
      </x:c>
      <x:c r="M39" s="17" t="n">
        <x:v>0</x:v>
      </x:c>
      <x:c r="N39" s="17" t="n">
        <x:v>0</x:v>
      </x:c>
      <x:c r="O39" s="17" t="n">
        <x:f>SUM(H39:N39)</x:f>
        <x:v>4942</x:v>
      </x:c>
    </x:row>
    <x:row r="40">
      <x:c r="A40" s="14" t="str">
        <x:v>KOS-036</x:v>
      </x:c>
      <x:c r="B40" s="16" t="n">
        <x:v>43638</x:v>
      </x:c>
      <x:c r="C40" s="14" t="n">
        <x:f>YEAR(B40)</x:f>
        <x:v>2019</x:v>
      </x:c>
      <x:c r="D40" s="14" t="str">
        <x:f>"Q"&amp;ROUNDUP(MONTH(B40)/3,0)</x:f>
        <x:v>Q2</x:v>
      </x:c>
      <x:c r="E40" s="14" t="str">
        <x:f>TEXT(B40,"yyyy-mm")</x:f>
        <x:v>2019-06</x:v>
      </x:c>
      <x:c r="F40" s="14" t="n">
        <x:f>WEEKNUM(B40,2)</x:f>
        <x:v>25</x:v>
      </x:c>
      <x:c r="G40" s="14" t="str">
        <x:v>POJ-018</x:v>
      </x:c>
      <x:c r="H40" s="17" t="n">
        <x:v>2085</x:v>
      </x:c>
      <x:c r="I40" s="17" t="n">
        <x:v>1405</x:v>
      </x:c>
      <x:c r="J40" s="17" t="n">
        <x:v>0</x:v>
      </x:c>
      <x:c r="K40" s="17" t="n">
        <x:v>0</x:v>
      </x:c>
      <x:c r="L40" s="17" t="n">
        <x:v>0</x:v>
      </x:c>
      <x:c r="M40" s="17" t="n">
        <x:v>0</x:v>
      </x:c>
      <x:c r="N40" s="17" t="n">
        <x:v>0</x:v>
      </x:c>
      <x:c r="O40" s="17" t="n">
        <x:f>SUM(H40:N40)</x:f>
        <x:v>3490</x:v>
      </x:c>
    </x:row>
    <x:row r="41">
      <x:c r="A41" s="14" t="str">
        <x:v>KOS-037</x:v>
      </x:c>
      <x:c r="B41" s="16" t="n">
        <x:v>43654</x:v>
      </x:c>
      <x:c r="C41" s="14" t="n">
        <x:f>YEAR(B41)</x:f>
        <x:v>2019</x:v>
      </x:c>
      <x:c r="D41" s="14" t="str">
        <x:f>"Q"&amp;ROUNDUP(MONTH(B41)/3,0)</x:f>
        <x:v>Q3</x:v>
      </x:c>
      <x:c r="E41" s="14" t="str">
        <x:f>TEXT(B41,"yyyy-mm")</x:f>
        <x:v>2019-07</x:v>
      </x:c>
      <x:c r="F41" s="14" t="n">
        <x:f>WEEKNUM(B41,2)</x:f>
        <x:v>27</x:v>
      </x:c>
      <x:c r="G41" s="14" t="str">
        <x:v>POJ-001</x:v>
      </x:c>
      <x:c r="H41" s="17" t="n">
        <x:v>2258</x:v>
      </x:c>
      <x:c r="I41" s="17" t="n">
        <x:v>0</x:v>
      </x:c>
      <x:c r="J41" s="17" t="n">
        <x:v>0</x:v>
      </x:c>
      <x:c r="K41" s="17" t="n">
        <x:v>0</x:v>
      </x:c>
      <x:c r="L41" s="17" t="n">
        <x:v>0</x:v>
      </x:c>
      <x:c r="M41" s="17" t="n">
        <x:v>720</x:v>
      </x:c>
      <x:c r="N41" s="17" t="n">
        <x:v>0</x:v>
      </x:c>
      <x:c r="O41" s="17" t="n">
        <x:f>SUM(H41:N41)</x:f>
        <x:v>2978</x:v>
      </x:c>
    </x:row>
    <x:row r="42">
      <x:c r="A42" s="14" t="str">
        <x:v>KOS-038</x:v>
      </x:c>
      <x:c r="B42" s="16" t="n">
        <x:v>43668</x:v>
      </x:c>
      <x:c r="C42" s="14" t="n">
        <x:f>YEAR(B42)</x:f>
        <x:v>2019</x:v>
      </x:c>
      <x:c r="D42" s="14" t="str">
        <x:f>"Q"&amp;ROUNDUP(MONTH(B42)/3,0)</x:f>
        <x:v>Q3</x:v>
      </x:c>
      <x:c r="E42" s="14" t="str">
        <x:f>TEXT(B42,"yyyy-mm")</x:f>
        <x:v>2019-07</x:v>
      </x:c>
      <x:c r="F42" s="14" t="n">
        <x:f>WEEKNUM(B42,2)</x:f>
        <x:v>29</x:v>
      </x:c>
      <x:c r="G42" s="14" t="str">
        <x:v>POJ-002</x:v>
      </x:c>
      <x:c r="H42" s="17" t="n">
        <x:v>2431</x:v>
      </x:c>
      <x:c r="I42" s="17" t="n">
        <x:v>0</x:v>
      </x:c>
      <x:c r="J42" s="17" t="n">
        <x:v>0</x:v>
      </x:c>
      <x:c r="K42" s="17" t="n">
        <x:v>0</x:v>
      </x:c>
      <x:c r="L42" s="17" t="n">
        <x:v>0</x:v>
      </x:c>
      <x:c r="M42" s="17" t="n">
        <x:v>762</x:v>
      </x:c>
      <x:c r="N42" s="17" t="n">
        <x:v>0</x:v>
      </x:c>
      <x:c r="O42" s="17" t="n">
        <x:f>SUM(H42:N42)</x:f>
        <x:v>3193</x:v>
      </x:c>
    </x:row>
    <x:row r="43">
      <x:c r="A43" s="14" t="str">
        <x:v>KOS-039</x:v>
      </x:c>
      <x:c r="B43" s="16" t="n">
        <x:v>43685</x:v>
      </x:c>
      <x:c r="C43" s="14" t="n">
        <x:f>YEAR(B43)</x:f>
        <x:v>2019</x:v>
      </x:c>
      <x:c r="D43" s="14" t="str">
        <x:f>"Q"&amp;ROUNDUP(MONTH(B43)/3,0)</x:f>
        <x:v>Q3</x:v>
      </x:c>
      <x:c r="E43" s="14" t="str">
        <x:f>TEXT(B43,"yyyy-mm")</x:f>
        <x:v>2019-08</x:v>
      </x:c>
      <x:c r="F43" s="14" t="n">
        <x:f>WEEKNUM(B43,2)</x:f>
        <x:v>32</x:v>
      </x:c>
      <x:c r="G43" s="14" t="str">
        <x:v>POJ-003</x:v>
      </x:c>
      <x:c r="H43" s="17" t="n">
        <x:v>2604</x:v>
      </x:c>
      <x:c r="I43" s="17" t="n">
        <x:v>0</x:v>
      </x:c>
      <x:c r="J43" s="17" t="n">
        <x:v>0</x:v>
      </x:c>
      <x:c r="K43" s="17" t="n">
        <x:v>0</x:v>
      </x:c>
      <x:c r="L43" s="17" t="n">
        <x:v>0</x:v>
      </x:c>
      <x:c r="M43" s="17" t="n">
        <x:v>804</x:v>
      </x:c>
      <x:c r="N43" s="17" t="n">
        <x:v>0</x:v>
      </x:c>
      <x:c r="O43" s="17" t="n">
        <x:f>SUM(H43:N43)</x:f>
        <x:v>3408</x:v>
      </x:c>
    </x:row>
    <x:row r="44">
      <x:c r="A44" s="14" t="str">
        <x:v>KOS-040</x:v>
      </x:c>
      <x:c r="B44" s="16" t="n">
        <x:v>43699</x:v>
      </x:c>
      <x:c r="C44" s="14" t="n">
        <x:f>YEAR(B44)</x:f>
        <x:v>2019</x:v>
      </x:c>
      <x:c r="D44" s="14" t="str">
        <x:f>"Q"&amp;ROUNDUP(MONTH(B44)/3,0)</x:f>
        <x:v>Q3</x:v>
      </x:c>
      <x:c r="E44" s="14" t="str">
        <x:f>TEXT(B44,"yyyy-mm")</x:f>
        <x:v>2019-08</x:v>
      </x:c>
      <x:c r="F44" s="14" t="n">
        <x:f>WEEKNUM(B44,2)</x:f>
        <x:v>34</x:v>
      </x:c>
      <x:c r="G44" s="14" t="str">
        <x:v>POJ-004</x:v>
      </x:c>
      <x:c r="H44" s="17" t="n">
        <x:v>1127</x:v>
      </x:c>
      <x:c r="I44" s="17" t="n">
        <x:v>0</x:v>
      </x:c>
      <x:c r="J44" s="17" t="n">
        <x:v>0</x:v>
      </x:c>
      <x:c r="K44" s="17" t="n">
        <x:v>2655</x:v>
      </x:c>
      <x:c r="L44" s="17" t="n">
        <x:v>0</x:v>
      </x:c>
      <x:c r="M44" s="17" t="n">
        <x:v>846</x:v>
      </x:c>
      <x:c r="N44" s="17" t="n">
        <x:v>0</x:v>
      </x:c>
      <x:c r="O44" s="17" t="n">
        <x:f>SUM(H44:N44)</x:f>
        <x:v>4628</x:v>
      </x:c>
    </x:row>
    <x:row r="45">
      <x:c r="A45" s="14" t="str">
        <x:v>KOS-041</x:v>
      </x:c>
      <x:c r="B45" s="16" t="n">
        <x:v>43716</x:v>
      </x:c>
      <x:c r="C45" s="14" t="n">
        <x:f>YEAR(B45)</x:f>
        <x:v>2019</x:v>
      </x:c>
      <x:c r="D45" s="14" t="str">
        <x:f>"Q"&amp;ROUNDUP(MONTH(B45)/3,0)</x:f>
        <x:v>Q3</x:v>
      </x:c>
      <x:c r="E45" s="14" t="str">
        <x:f>TEXT(B45,"yyyy-mm")</x:f>
        <x:v>2019-09</x:v>
      </x:c>
      <x:c r="F45" s="14" t="n">
        <x:f>WEEKNUM(B45,2)</x:f>
        <x:v>36</x:v>
      </x:c>
      <x:c r="G45" s="14" t="str">
        <x:v>POJ-005</x:v>
      </x:c>
      <x:c r="H45" s="17" t="n">
        <x:v>1300</x:v>
      </x:c>
      <x:c r="I45" s="17" t="n">
        <x:v>1860</x:v>
      </x:c>
      <x:c r="J45" s="17" t="n">
        <x:v>0</x:v>
      </x:c>
      <x:c r="K45" s="17" t="n">
        <x:v>0</x:v>
      </x:c>
      <x:c r="L45" s="17" t="n">
        <x:v>0</x:v>
      </x:c>
      <x:c r="M45" s="17" t="n">
        <x:v>888</x:v>
      </x:c>
      <x:c r="N45" s="17" t="n">
        <x:v>0</x:v>
      </x:c>
      <x:c r="O45" s="17" t="n">
        <x:f>SUM(H45:N45)</x:f>
        <x:v>4048</x:v>
      </x:c>
    </x:row>
    <x:row r="46">
      <x:c r="A46" s="14" t="str">
        <x:v>KOS-042</x:v>
      </x:c>
      <x:c r="B46" s="16" t="n">
        <x:v>43730</x:v>
      </x:c>
      <x:c r="C46" s="14" t="n">
        <x:f>YEAR(B46)</x:f>
        <x:v>2019</x:v>
      </x:c>
      <x:c r="D46" s="14" t="str">
        <x:f>"Q"&amp;ROUNDUP(MONTH(B46)/3,0)</x:f>
        <x:v>Q3</x:v>
      </x:c>
      <x:c r="E46" s="14" t="str">
        <x:f>TEXT(B46,"yyyy-mm")</x:f>
        <x:v>2019-09</x:v>
      </x:c>
      <x:c r="F46" s="14" t="n">
        <x:f>WEEKNUM(B46,2)</x:f>
        <x:v>38</x:v>
      </x:c>
      <x:c r="G46" s="14" t="str">
        <x:v>POJ-006</x:v>
      </x:c>
      <x:c r="H46" s="17" t="n">
        <x:v>1473</x:v>
      </x:c>
      <x:c r="I46" s="17" t="n">
        <x:v>0</x:v>
      </x:c>
      <x:c r="J46" s="17" t="n">
        <x:v>0</x:v>
      </x:c>
      <x:c r="K46" s="17" t="n">
        <x:v>0</x:v>
      </x:c>
      <x:c r="L46" s="17" t="n">
        <x:v>0</x:v>
      </x:c>
      <x:c r="M46" s="17" t="n">
        <x:v>930</x:v>
      </x:c>
      <x:c r="N46" s="17" t="n">
        <x:v>0</x:v>
      </x:c>
      <x:c r="O46" s="17" t="n">
        <x:f>SUM(H46:N46)</x:f>
        <x:v>2403</x:v>
      </x:c>
    </x:row>
    <x:row r="47">
      <x:c r="A47" s="14" t="str">
        <x:v>KOS-043</x:v>
      </x:c>
      <x:c r="B47" s="16" t="n">
        <x:v>43746</x:v>
      </x:c>
      <x:c r="C47" s="14" t="n">
        <x:f>YEAR(B47)</x:f>
        <x:v>2019</x:v>
      </x:c>
      <x:c r="D47" s="14" t="str">
        <x:f>"Q"&amp;ROUNDUP(MONTH(B47)/3,0)</x:f>
        <x:v>Q4</x:v>
      </x:c>
      <x:c r="E47" s="14" t="str">
        <x:f>TEXT(B47,"yyyy-mm")</x:f>
        <x:v>2019-10</x:v>
      </x:c>
      <x:c r="F47" s="14" t="n">
        <x:f>WEEKNUM(B47,2)</x:f>
        <x:v>41</x:v>
      </x:c>
      <x:c r="G47" s="14" t="str">
        <x:v>POJ-007</x:v>
      </x:c>
      <x:c r="H47" s="17" t="n">
        <x:v>1646</x:v>
      </x:c>
      <x:c r="I47" s="17" t="n">
        <x:v>0</x:v>
      </x:c>
      <x:c r="J47" s="17" t="n">
        <x:v>0</x:v>
      </x:c>
      <x:c r="K47" s="17" t="n">
        <x:v>0</x:v>
      </x:c>
      <x:c r="L47" s="17" t="n">
        <x:v>0</x:v>
      </x:c>
      <x:c r="M47" s="17" t="n">
        <x:v>972</x:v>
      </x:c>
      <x:c r="N47" s="17" t="n">
        <x:v>0</x:v>
      </x:c>
      <x:c r="O47" s="17" t="n">
        <x:f>SUM(H47:N47)</x:f>
        <x:v>2618</x:v>
      </x:c>
    </x:row>
    <x:row r="48">
      <x:c r="A48" s="14" t="str">
        <x:v>KOS-044</x:v>
      </x:c>
      <x:c r="B48" s="16" t="n">
        <x:v>43760</x:v>
      </x:c>
      <x:c r="C48" s="14" t="n">
        <x:f>YEAR(B48)</x:f>
        <x:v>2019</x:v>
      </x:c>
      <x:c r="D48" s="14" t="str">
        <x:f>"Q"&amp;ROUNDUP(MONTH(B48)/3,0)</x:f>
        <x:v>Q4</x:v>
      </x:c>
      <x:c r="E48" s="14" t="str">
        <x:f>TEXT(B48,"yyyy-mm")</x:f>
        <x:v>2019-10</x:v>
      </x:c>
      <x:c r="F48" s="14" t="n">
        <x:f>WEEKNUM(B48,2)</x:f>
        <x:v>43</x:v>
      </x:c>
      <x:c r="G48" s="14" t="str">
        <x:v>POJ-008</x:v>
      </x:c>
      <x:c r="H48" s="17" t="n">
        <x:v>1819</x:v>
      </x:c>
      <x:c r="I48" s="17" t="n">
        <x:v>0</x:v>
      </x:c>
      <x:c r="J48" s="17" t="n">
        <x:v>0</x:v>
      </x:c>
      <x:c r="K48" s="17" t="n">
        <x:v>0</x:v>
      </x:c>
      <x:c r="L48" s="17" t="n">
        <x:v>0</x:v>
      </x:c>
      <x:c r="M48" s="17" t="n">
        <x:v>1014</x:v>
      </x:c>
      <x:c r="N48" s="17" t="n">
        <x:v>0</x:v>
      </x:c>
      <x:c r="O48" s="17" t="n">
        <x:f>SUM(H48:N48)</x:f>
        <x:v>2833</x:v>
      </x:c>
    </x:row>
    <x:row r="49">
      <x:c r="A49" s="14" t="str">
        <x:v>KOS-045</x:v>
      </x:c>
      <x:c r="B49" s="16" t="n">
        <x:v>43777</x:v>
      </x:c>
      <x:c r="C49" s="14" t="n">
        <x:f>YEAR(B49)</x:f>
        <x:v>2019</x:v>
      </x:c>
      <x:c r="D49" s="14" t="str">
        <x:f>"Q"&amp;ROUNDUP(MONTH(B49)/3,0)</x:f>
        <x:v>Q4</x:v>
      </x:c>
      <x:c r="E49" s="14" t="str">
        <x:f>TEXT(B49,"yyyy-mm")</x:f>
        <x:v>2019-11</x:v>
      </x:c>
      <x:c r="F49" s="14" t="n">
        <x:f>WEEKNUM(B49,2)</x:f>
        <x:v>45</x:v>
      </x:c>
      <x:c r="G49" s="14" t="str">
        <x:v>POJ-009</x:v>
      </x:c>
      <x:c r="H49" s="17" t="n">
        <x:v>1992</x:v>
      </x:c>
      <x:c r="I49" s="17" t="n">
        <x:v>0</x:v>
      </x:c>
      <x:c r="J49" s="17" t="n">
        <x:v>0</x:v>
      </x:c>
      <x:c r="K49" s="17" t="n">
        <x:v>0</x:v>
      </x:c>
      <x:c r="L49" s="17" t="n">
        <x:v>0</x:v>
      </x:c>
      <x:c r="M49" s="17" t="n">
        <x:v>1056</x:v>
      </x:c>
      <x:c r="N49" s="17" t="n">
        <x:v>0</x:v>
      </x:c>
      <x:c r="O49" s="17" t="n">
        <x:f>SUM(H49:N49)</x:f>
        <x:v>3048</x:v>
      </x:c>
    </x:row>
    <x:row r="50">
      <x:c r="A50" s="14" t="str">
        <x:v>KOS-046</x:v>
      </x:c>
      <x:c r="B50" s="16" t="n">
        <x:v>43791</x:v>
      </x:c>
      <x:c r="C50" s="14" t="n">
        <x:f>YEAR(B50)</x:f>
        <x:v>2019</x:v>
      </x:c>
      <x:c r="D50" s="14" t="str">
        <x:f>"Q"&amp;ROUNDUP(MONTH(B50)/3,0)</x:f>
        <x:v>Q4</x:v>
      </x:c>
      <x:c r="E50" s="14" t="str">
        <x:f>TEXT(B50,"yyyy-mm")</x:f>
        <x:v>2019-11</x:v>
      </x:c>
      <x:c r="F50" s="14" t="n">
        <x:f>WEEKNUM(B50,2)</x:f>
        <x:v>47</x:v>
      </x:c>
      <x:c r="G50" s="14" t="str">
        <x:v>POJ-010</x:v>
      </x:c>
      <x:c r="H50" s="17" t="n">
        <x:v>2165</x:v>
      </x:c>
      <x:c r="I50" s="17" t="n">
        <x:v>2315</x:v>
      </x:c>
      <x:c r="J50" s="17" t="n">
        <x:v>0</x:v>
      </x:c>
      <x:c r="K50" s="17" t="n">
        <x:v>0</x:v>
      </x:c>
      <x:c r="L50" s="17" t="n">
        <x:v>0</x:v>
      </x:c>
      <x:c r="M50" s="17" t="n">
        <x:v>1098</x:v>
      </x:c>
      <x:c r="N50" s="17" t="n">
        <x:v>0</x:v>
      </x:c>
      <x:c r="O50" s="17" t="n">
        <x:f>SUM(H50:N50)</x:f>
        <x:v>5578</x:v>
      </x:c>
    </x:row>
    <x:row r="51">
      <x:c r="A51" s="14" t="str">
        <x:v>KOS-047</x:v>
      </x:c>
      <x:c r="B51" s="16" t="n">
        <x:v>43807</x:v>
      </x:c>
      <x:c r="C51" s="14" t="n">
        <x:f>YEAR(B51)</x:f>
        <x:v>2019</x:v>
      </x:c>
      <x:c r="D51" s="14" t="str">
        <x:f>"Q"&amp;ROUNDUP(MONTH(B51)/3,0)</x:f>
        <x:v>Q4</x:v>
      </x:c>
      <x:c r="E51" s="14" t="str">
        <x:f>TEXT(B51,"yyyy-mm")</x:f>
        <x:v>2019-12</x:v>
      </x:c>
      <x:c r="F51" s="14" t="n">
        <x:f>WEEKNUM(B51,2)</x:f>
        <x:v>49</x:v>
      </x:c>
      <x:c r="G51" s="14" t="str">
        <x:v>POJ-011</x:v>
      </x:c>
      <x:c r="H51" s="17" t="n">
        <x:v>2338</x:v>
      </x:c>
      <x:c r="I51" s="17" t="n">
        <x:v>0</x:v>
      </x:c>
      <x:c r="J51" s="17" t="n">
        <x:v>0</x:v>
      </x:c>
      <x:c r="K51" s="17" t="n">
        <x:v>0</x:v>
      </x:c>
      <x:c r="L51" s="17" t="n">
        <x:v>0</x:v>
      </x:c>
      <x:c r="M51" s="17" t="n">
        <x:v>1140</x:v>
      </x:c>
      <x:c r="N51" s="17" t="n">
        <x:v>0</x:v>
      </x:c>
      <x:c r="O51" s="17" t="n">
        <x:f>SUM(H51:N51)</x:f>
        <x:v>3478</x:v>
      </x:c>
    </x:row>
    <x:row r="52">
      <x:c r="A52" s="14" t="str">
        <x:v>KOS-048</x:v>
      </x:c>
      <x:c r="B52" s="16" t="n">
        <x:v>43821</x:v>
      </x:c>
      <x:c r="C52" s="14" t="n">
        <x:f>YEAR(B52)</x:f>
        <x:v>2019</x:v>
      </x:c>
      <x:c r="D52" s="14" t="str">
        <x:f>"Q"&amp;ROUNDUP(MONTH(B52)/3,0)</x:f>
        <x:v>Q4</x:v>
      </x:c>
      <x:c r="E52" s="14" t="str">
        <x:f>TEXT(B52,"yyyy-mm")</x:f>
        <x:v>2019-12</x:v>
      </x:c>
      <x:c r="F52" s="14" t="n">
        <x:f>WEEKNUM(B52,2)</x:f>
        <x:v>51</x:v>
      </x:c>
      <x:c r="G52" s="14" t="str">
        <x:v>POJ-012</x:v>
      </x:c>
      <x:c r="H52" s="17" t="n">
        <x:v>2511</x:v>
      </x:c>
      <x:c r="I52" s="17" t="n">
        <x:v>0</x:v>
      </x:c>
      <x:c r="J52" s="17" t="n">
        <x:v>0</x:v>
      </x:c>
      <x:c r="K52" s="17" t="n">
        <x:v>0</x:v>
      </x:c>
      <x:c r="L52" s="17" t="n">
        <x:v>0</x:v>
      </x:c>
      <x:c r="M52" s="17" t="n">
        <x:v>0</x:v>
      </x:c>
      <x:c r="N52" s="17" t="n">
        <x:v>0</x:v>
      </x:c>
      <x:c r="O52" s="17" t="n">
        <x:f>SUM(H52:N52)</x:f>
        <x:v>2511</x:v>
      </x:c>
    </x:row>
    <x:row r="53">
      <x:c r="A53" s="14" t="str">
        <x:v>KOS-049</x:v>
      </x:c>
      <x:c r="B53" s="16" t="n">
        <x:v>43838</x:v>
      </x:c>
      <x:c r="C53" s="14" t="n">
        <x:f>YEAR(B53)</x:f>
        <x:v>2020</x:v>
      </x:c>
      <x:c r="D53" s="14" t="str">
        <x:f>"Q"&amp;ROUNDUP(MONTH(B53)/3,0)</x:f>
        <x:v>Q1</x:v>
      </x:c>
      <x:c r="E53" s="14" t="str">
        <x:f>TEXT(B53,"yyyy-mm")</x:f>
        <x:v>2020-01</x:v>
      </x:c>
      <x:c r="F53" s="14" t="n">
        <x:f>WEEKNUM(B53,2)</x:f>
        <x:v>2</x:v>
      </x:c>
      <x:c r="G53" s="14" t="str">
        <x:v>POJ-013</x:v>
      </x:c>
      <x:c r="H53" s="17" t="n">
        <x:v>1034</x:v>
      </x:c>
      <x:c r="I53" s="17" t="n">
        <x:v>0</x:v>
      </x:c>
      <x:c r="J53" s="17" t="n">
        <x:v>0</x:v>
      </x:c>
      <x:c r="K53" s="17" t="n">
        <x:v>0</x:v>
      </x:c>
      <x:c r="L53" s="17" t="n">
        <x:v>0</x:v>
      </x:c>
      <x:c r="M53" s="17" t="n">
        <x:v>0</x:v>
      </x:c>
      <x:c r="N53" s="17" t="n">
        <x:v>0</x:v>
      </x:c>
      <x:c r="O53" s="17" t="n">
        <x:f>SUM(H53:N53)</x:f>
        <x:v>1034</x:v>
      </x:c>
    </x:row>
    <x:row r="54">
      <x:c r="A54" s="14" t="str">
        <x:v>KOS-050</x:v>
      </x:c>
      <x:c r="B54" s="16" t="n">
        <x:v>43852</x:v>
      </x:c>
      <x:c r="C54" s="14" t="n">
        <x:f>YEAR(B54)</x:f>
        <x:v>2020</x:v>
      </x:c>
      <x:c r="D54" s="14" t="str">
        <x:f>"Q"&amp;ROUNDUP(MONTH(B54)/3,0)</x:f>
        <x:v>Q1</x:v>
      </x:c>
      <x:c r="E54" s="14" t="str">
        <x:f>TEXT(B54,"yyyy-mm")</x:f>
        <x:v>2020-01</x:v>
      </x:c>
      <x:c r="F54" s="14" t="n">
        <x:f>WEEKNUM(B54,2)</x:f>
        <x:v>4</x:v>
      </x:c>
      <x:c r="G54" s="14" t="str">
        <x:v>POJ-014</x:v>
      </x:c>
      <x:c r="H54" s="17" t="n">
        <x:v>1207</x:v>
      </x:c>
      <x:c r="I54" s="17" t="n">
        <x:v>0</x:v>
      </x:c>
      <x:c r="J54" s="17" t="n">
        <x:v>0</x:v>
      </x:c>
      <x:c r="K54" s="17" t="n">
        <x:v>0</x:v>
      </x:c>
      <x:c r="L54" s="17" t="n">
        <x:v>0</x:v>
      </x:c>
      <x:c r="M54" s="17" t="n">
        <x:v>0</x:v>
      </x:c>
      <x:c r="N54" s="17" t="n">
        <x:v>0</x:v>
      </x:c>
      <x:c r="O54" s="17" t="n">
        <x:f>SUM(H54:N54)</x:f>
        <x:v>1207</x:v>
      </x:c>
    </x:row>
    <x:row r="55">
      <x:c r="A55" s="14" t="str">
        <x:v>KOS-051</x:v>
      </x:c>
      <x:c r="B55" s="16" t="n">
        <x:v>43869</x:v>
      </x:c>
      <x:c r="C55" s="14" t="n">
        <x:f>YEAR(B55)</x:f>
        <x:v>2020</x:v>
      </x:c>
      <x:c r="D55" s="14" t="str">
        <x:f>"Q"&amp;ROUNDUP(MONTH(B55)/3,0)</x:f>
        <x:v>Q1</x:v>
      </x:c>
      <x:c r="E55" s="14" t="str">
        <x:f>TEXT(B55,"yyyy-mm")</x:f>
        <x:v>2020-02</x:v>
      </x:c>
      <x:c r="F55" s="14" t="n">
        <x:f>WEEKNUM(B55,2)</x:f>
        <x:v>6</x:v>
      </x:c>
      <x:c r="G55" s="14" t="str">
        <x:v>POJ-015</x:v>
      </x:c>
      <x:c r="H55" s="17" t="n">
        <x:v>1380</x:v>
      </x:c>
      <x:c r="I55" s="17" t="n">
        <x:v>2770</x:v>
      </x:c>
      <x:c r="J55" s="17" t="n">
        <x:v>0</x:v>
      </x:c>
      <x:c r="K55" s="17" t="n">
        <x:v>0</x:v>
      </x:c>
      <x:c r="L55" s="17" t="n">
        <x:v>0</x:v>
      </x:c>
      <x:c r="M55" s="17" t="n">
        <x:v>0</x:v>
      </x:c>
      <x:c r="N55" s="17" t="n">
        <x:v>0</x:v>
      </x:c>
      <x:c r="O55" s="17" t="n">
        <x:f>SUM(H55:N55)</x:f>
        <x:v>4150</x:v>
      </x:c>
    </x:row>
    <x:row r="56">
      <x:c r="A56" s="14" t="str">
        <x:v>KOS-052</x:v>
      </x:c>
      <x:c r="B56" s="16" t="n">
        <x:v>43883</x:v>
      </x:c>
      <x:c r="C56" s="14" t="n">
        <x:f>YEAR(B56)</x:f>
        <x:v>2020</x:v>
      </x:c>
      <x:c r="D56" s="14" t="str">
        <x:f>"Q"&amp;ROUNDUP(MONTH(B56)/3,0)</x:f>
        <x:v>Q1</x:v>
      </x:c>
      <x:c r="E56" s="14" t="str">
        <x:f>TEXT(B56,"yyyy-mm")</x:f>
        <x:v>2020-02</x:v>
      </x:c>
      <x:c r="F56" s="14" t="n">
        <x:f>WEEKNUM(B56,2)</x:f>
        <x:v>8</x:v>
      </x:c>
      <x:c r="G56" s="14" t="str">
        <x:v>POJ-016</x:v>
      </x:c>
      <x:c r="H56" s="17" t="n">
        <x:v>1553</x:v>
      </x:c>
      <x:c r="I56" s="17" t="n">
        <x:v>0</x:v>
      </x:c>
      <x:c r="J56" s="17" t="n">
        <x:v>4220</x:v>
      </x:c>
      <x:c r="K56" s="17" t="n">
        <x:v>0</x:v>
      </x:c>
      <x:c r="L56" s="17" t="n">
        <x:v>0</x:v>
      </x:c>
      <x:c r="M56" s="17" t="n">
        <x:v>0</x:v>
      </x:c>
      <x:c r="N56" s="17" t="n">
        <x:v>0</x:v>
      </x:c>
      <x:c r="O56" s="17" t="n">
        <x:f>SUM(H56:N56)</x:f>
        <x:v>5773</x:v>
      </x:c>
    </x:row>
    <x:row r="57">
      <x:c r="A57" s="14" t="str">
        <x:v>KOS-053</x:v>
      </x:c>
      <x:c r="B57" s="16" t="n">
        <x:v>43898</x:v>
      </x:c>
      <x:c r="C57" s="14" t="n">
        <x:f>YEAR(B57)</x:f>
        <x:v>2020</x:v>
      </x:c>
      <x:c r="D57" s="14" t="str">
        <x:f>"Q"&amp;ROUNDUP(MONTH(B57)/3,0)</x:f>
        <x:v>Q1</x:v>
      </x:c>
      <x:c r="E57" s="14" t="str">
        <x:f>TEXT(B57,"yyyy-mm")</x:f>
        <x:v>2020-03</x:v>
      </x:c>
      <x:c r="F57" s="14" t="n">
        <x:f>WEEKNUM(B57,2)</x:f>
        <x:v>10</x:v>
      </x:c>
      <x:c r="G57" s="14" t="str">
        <x:v>POJ-017</x:v>
      </x:c>
      <x:c r="H57" s="17" t="n">
        <x:v>1726</x:v>
      </x:c>
      <x:c r="I57" s="17" t="n">
        <x:v>0</x:v>
      </x:c>
      <x:c r="J57" s="17" t="n">
        <x:v>0</x:v>
      </x:c>
      <x:c r="K57" s="17" t="n">
        <x:v>2340</x:v>
      </x:c>
      <x:c r="L57" s="17" t="n">
        <x:v>0</x:v>
      </x:c>
      <x:c r="M57" s="17" t="n">
        <x:v>0</x:v>
      </x:c>
      <x:c r="N57" s="17" t="n">
        <x:v>0</x:v>
      </x:c>
      <x:c r="O57" s="17" t="n">
        <x:f>SUM(H57:N57)</x:f>
        <x:v>4066</x:v>
      </x:c>
    </x:row>
    <x:row r="58">
      <x:c r="A58" s="14" t="str">
        <x:v>KOS-054</x:v>
      </x:c>
      <x:c r="B58" s="16" t="n">
        <x:v>43912</x:v>
      </x:c>
      <x:c r="C58" s="14" t="n">
        <x:f>YEAR(B58)</x:f>
        <x:v>2020</x:v>
      </x:c>
      <x:c r="D58" s="14" t="str">
        <x:f>"Q"&amp;ROUNDUP(MONTH(B58)/3,0)</x:f>
        <x:v>Q1</x:v>
      </x:c>
      <x:c r="E58" s="14" t="str">
        <x:f>TEXT(B58,"yyyy-mm")</x:f>
        <x:v>2020-03</x:v>
      </x:c>
      <x:c r="F58" s="14" t="n">
        <x:f>WEEKNUM(B58,2)</x:f>
        <x:v>12</x:v>
      </x:c>
      <x:c r="G58" s="14" t="str">
        <x:v>POJ-018</x:v>
      </x:c>
      <x:c r="H58" s="17" t="n">
        <x:v>1899</x:v>
      </x:c>
      <x:c r="I58" s="17" t="n">
        <x:v>0</x:v>
      </x:c>
      <x:c r="J58" s="17" t="n">
        <x:v>0</x:v>
      </x:c>
      <x:c r="K58" s="17" t="n">
        <x:v>0</x:v>
      </x:c>
      <x:c r="L58" s="17" t="n">
        <x:v>0</x:v>
      </x:c>
      <x:c r="M58" s="17" t="n">
        <x:v>0</x:v>
      </x:c>
      <x:c r="N58" s="17" t="n">
        <x:v>0</x:v>
      </x:c>
      <x:c r="O58" s="17" t="n">
        <x:f>SUM(H58:N58)</x:f>
        <x:v>1899</x:v>
      </x:c>
    </x:row>
    <x:row r="59">
      <x:c r="A59" s="14" t="str">
        <x:v>KOS-055</x:v>
      </x:c>
      <x:c r="B59" s="16" t="n">
        <x:v>43929</x:v>
      </x:c>
      <x:c r="C59" s="14" t="n">
        <x:f>YEAR(B59)</x:f>
        <x:v>2020</x:v>
      </x:c>
      <x:c r="D59" s="14" t="str">
        <x:f>"Q"&amp;ROUNDUP(MONTH(B59)/3,0)</x:f>
        <x:v>Q2</x:v>
      </x:c>
      <x:c r="E59" s="14" t="str">
        <x:f>TEXT(B59,"yyyy-mm")</x:f>
        <x:v>2020-04</x:v>
      </x:c>
      <x:c r="F59" s="14" t="n">
        <x:f>WEEKNUM(B59,2)</x:f>
        <x:v>15</x:v>
      </x:c>
      <x:c r="G59" s="14" t="str">
        <x:v>POJ-001</x:v>
      </x:c>
      <x:c r="H59" s="17" t="n">
        <x:v>2072</x:v>
      </x:c>
      <x:c r="I59" s="17" t="n">
        <x:v>0</x:v>
      </x:c>
      <x:c r="J59" s="17" t="n">
        <x:v>0</x:v>
      </x:c>
      <x:c r="K59" s="17" t="n">
        <x:v>0</x:v>
      </x:c>
      <x:c r="L59" s="17" t="n">
        <x:v>0</x:v>
      </x:c>
      <x:c r="M59" s="17" t="n">
        <x:v>720</x:v>
      </x:c>
      <x:c r="N59" s="17" t="n">
        <x:v>0</x:v>
      </x:c>
      <x:c r="O59" s="17" t="n">
        <x:f>SUM(H59:N59)</x:f>
        <x:v>2792</x:v>
      </x:c>
    </x:row>
    <x:row r="60">
      <x:c r="A60" s="14" t="str">
        <x:v>KOS-056</x:v>
      </x:c>
      <x:c r="B60" s="16" t="n">
        <x:v>43943</x:v>
      </x:c>
      <x:c r="C60" s="14" t="n">
        <x:f>YEAR(B60)</x:f>
        <x:v>2020</x:v>
      </x:c>
      <x:c r="D60" s="14" t="str">
        <x:f>"Q"&amp;ROUNDUP(MONTH(B60)/3,0)</x:f>
        <x:v>Q2</x:v>
      </x:c>
      <x:c r="E60" s="14" t="str">
        <x:f>TEXT(B60,"yyyy-mm")</x:f>
        <x:v>2020-04</x:v>
      </x:c>
      <x:c r="F60" s="14" t="n">
        <x:f>WEEKNUM(B60,2)</x:f>
        <x:v>17</x:v>
      </x:c>
      <x:c r="G60" s="14" t="str">
        <x:v>POJ-002</x:v>
      </x:c>
      <x:c r="H60" s="17" t="n">
        <x:v>2245</x:v>
      </x:c>
      <x:c r="I60" s="17" t="n">
        <x:v>825</x:v>
      </x:c>
      <x:c r="J60" s="17" t="n">
        <x:v>0</x:v>
      </x:c>
      <x:c r="K60" s="17" t="n">
        <x:v>0</x:v>
      </x:c>
      <x:c r="L60" s="17" t="n">
        <x:v>0</x:v>
      </x:c>
      <x:c r="M60" s="17" t="n">
        <x:v>762</x:v>
      </x:c>
      <x:c r="N60" s="17" t="n">
        <x:v>0</x:v>
      </x:c>
      <x:c r="O60" s="17" t="n">
        <x:f>SUM(H60:N60)</x:f>
        <x:v>3832</x:v>
      </x:c>
    </x:row>
    <x:row r="61">
      <x:c r="A61" s="14" t="str">
        <x:v>KOS-057</x:v>
      </x:c>
      <x:c r="B61" s="16" t="n">
        <x:v>43959</x:v>
      </x:c>
      <x:c r="C61" s="14" t="n">
        <x:f>YEAR(B61)</x:f>
        <x:v>2020</x:v>
      </x:c>
      <x:c r="D61" s="14" t="str">
        <x:f>"Q"&amp;ROUNDUP(MONTH(B61)/3,0)</x:f>
        <x:v>Q2</x:v>
      </x:c>
      <x:c r="E61" s="14" t="str">
        <x:f>TEXT(B61,"yyyy-mm")</x:f>
        <x:v>2020-05</x:v>
      </x:c>
      <x:c r="F61" s="14" t="n">
        <x:f>WEEKNUM(B61,2)</x:f>
        <x:v>19</x:v>
      </x:c>
      <x:c r="G61" s="14" t="str">
        <x:v>POJ-003</x:v>
      </x:c>
      <x:c r="H61" s="17" t="n">
        <x:v>2418</x:v>
      </x:c>
      <x:c r="I61" s="17" t="n">
        <x:v>0</x:v>
      </x:c>
      <x:c r="J61" s="17" t="n">
        <x:v>0</x:v>
      </x:c>
      <x:c r="K61" s="17" t="n">
        <x:v>0</x:v>
      </x:c>
      <x:c r="L61" s="17" t="n">
        <x:v>0</x:v>
      </x:c>
      <x:c r="M61" s="17" t="n">
        <x:v>804</x:v>
      </x:c>
      <x:c r="N61" s="17" t="n">
        <x:v>0</x:v>
      </x:c>
      <x:c r="O61" s="17" t="n">
        <x:f>SUM(H61:N61)</x:f>
        <x:v>3222</x:v>
      </x:c>
    </x:row>
    <x:row r="62">
      <x:c r="A62" s="14" t="str">
        <x:v>KOS-058</x:v>
      </x:c>
      <x:c r="B62" s="16" t="n">
        <x:v>43973</x:v>
      </x:c>
      <x:c r="C62" s="14" t="n">
        <x:f>YEAR(B62)</x:f>
        <x:v>2020</x:v>
      </x:c>
      <x:c r="D62" s="14" t="str">
        <x:f>"Q"&amp;ROUNDUP(MONTH(B62)/3,0)</x:f>
        <x:v>Q2</x:v>
      </x:c>
      <x:c r="E62" s="14" t="str">
        <x:f>TEXT(B62,"yyyy-mm")</x:f>
        <x:v>2020-05</x:v>
      </x:c>
      <x:c r="F62" s="14" t="n">
        <x:f>WEEKNUM(B62,2)</x:f>
        <x:v>21</x:v>
      </x:c>
      <x:c r="G62" s="14" t="str">
        <x:v>POJ-004</x:v>
      </x:c>
      <x:c r="H62" s="17" t="n">
        <x:v>2591</x:v>
      </x:c>
      <x:c r="I62" s="17" t="n">
        <x:v>0</x:v>
      </x:c>
      <x:c r="J62" s="17" t="n">
        <x:v>0</x:v>
      </x:c>
      <x:c r="K62" s="17" t="n">
        <x:v>0</x:v>
      </x:c>
      <x:c r="L62" s="17" t="n">
        <x:v>0</x:v>
      </x:c>
      <x:c r="M62" s="17" t="n">
        <x:v>846</x:v>
      </x:c>
      <x:c r="N62" s="17" t="n">
        <x:v>0</x:v>
      </x:c>
      <x:c r="O62" s="17" t="n">
        <x:f>SUM(H62:N62)</x:f>
        <x:v>3437</x:v>
      </x:c>
    </x:row>
    <x:row r="63">
      <x:c r="A63" s="14" t="str">
        <x:v>KOS-059</x:v>
      </x:c>
      <x:c r="B63" s="16" t="n">
        <x:v>43990</x:v>
      </x:c>
      <x:c r="C63" s="14" t="n">
        <x:f>YEAR(B63)</x:f>
        <x:v>2020</x:v>
      </x:c>
      <x:c r="D63" s="14" t="str">
        <x:f>"Q"&amp;ROUNDUP(MONTH(B63)/3,0)</x:f>
        <x:v>Q2</x:v>
      </x:c>
      <x:c r="E63" s="14" t="str">
        <x:f>TEXT(B63,"yyyy-mm")</x:f>
        <x:v>2020-06</x:v>
      </x:c>
      <x:c r="F63" s="14" t="n">
        <x:f>WEEKNUM(B63,2)</x:f>
        <x:v>23</x:v>
      </x:c>
      <x:c r="G63" s="14" t="str">
        <x:v>POJ-005</x:v>
      </x:c>
      <x:c r="H63" s="17" t="n">
        <x:v>1114</x:v>
      </x:c>
      <x:c r="I63" s="17" t="n">
        <x:v>0</x:v>
      </x:c>
      <x:c r="J63" s="17" t="n">
        <x:v>0</x:v>
      </x:c>
      <x:c r="K63" s="17" t="n">
        <x:v>0</x:v>
      </x:c>
      <x:c r="L63" s="17" t="n">
        <x:v>2064</x:v>
      </x:c>
      <x:c r="M63" s="17" t="n">
        <x:v>888</x:v>
      </x:c>
      <x:c r="N63" s="17" t="n">
        <x:v>0</x:v>
      </x:c>
      <x:c r="O63" s="17" t="n">
        <x:f>SUM(H63:N63)</x:f>
        <x:v>4066</x:v>
      </x:c>
    </x:row>
    <x:row r="64">
      <x:c r="A64" s="14" t="str">
        <x:v>KOS-060</x:v>
      </x:c>
      <x:c r="B64" s="16" t="n">
        <x:v>44004</x:v>
      </x:c>
      <x:c r="C64" s="14" t="n">
        <x:f>YEAR(B64)</x:f>
        <x:v>2020</x:v>
      </x:c>
      <x:c r="D64" s="14" t="str">
        <x:f>"Q"&amp;ROUNDUP(MONTH(B64)/3,0)</x:f>
        <x:v>Q2</x:v>
      </x:c>
      <x:c r="E64" s="14" t="str">
        <x:f>TEXT(B64,"yyyy-mm")</x:f>
        <x:v>2020-06</x:v>
      </x:c>
      <x:c r="F64" s="14" t="n">
        <x:f>WEEKNUM(B64,2)</x:f>
        <x:v>25</x:v>
      </x:c>
      <x:c r="G64" s="14" t="str">
        <x:v>POJ-006</x:v>
      </x:c>
      <x:c r="H64" s="17" t="n">
        <x:v>1287</x:v>
      </x:c>
      <x:c r="I64" s="17" t="n">
        <x:v>0</x:v>
      </x:c>
      <x:c r="J64" s="17" t="n">
        <x:v>0</x:v>
      </x:c>
      <x:c r="K64" s="17" t="n">
        <x:v>0</x:v>
      </x:c>
      <x:c r="L64" s="17" t="n">
        <x:v>0</x:v>
      </x:c>
      <x:c r="M64" s="17" t="n">
        <x:v>930</x:v>
      </x:c>
      <x:c r="N64" s="17" t="n">
        <x:v>0</x:v>
      </x:c>
      <x:c r="O64" s="17" t="n">
        <x:f>SUM(H64:N64)</x:f>
        <x:v>2217</x:v>
      </x:c>
    </x:row>
    <x:row r="65">
      <x:c r="A65" s="14" t="str">
        <x:v>KOS-061</x:v>
      </x:c>
      <x:c r="B65" s="16" t="n">
        <x:v>44020</x:v>
      </x:c>
      <x:c r="C65" s="14" t="n">
        <x:f>YEAR(B65)</x:f>
        <x:v>2020</x:v>
      </x:c>
      <x:c r="D65" s="14" t="str">
        <x:f>"Q"&amp;ROUNDUP(MONTH(B65)/3,0)</x:f>
        <x:v>Q3</x:v>
      </x:c>
      <x:c r="E65" s="14" t="str">
        <x:f>TEXT(B65,"yyyy-mm")</x:f>
        <x:v>2020-07</x:v>
      </x:c>
      <x:c r="F65" s="14" t="n">
        <x:f>WEEKNUM(B65,2)</x:f>
        <x:v>28</x:v>
      </x:c>
      <x:c r="G65" s="14" t="str">
        <x:v>POJ-007</x:v>
      </x:c>
      <x:c r="H65" s="17" t="n">
        <x:v>1460</x:v>
      </x:c>
      <x:c r="I65" s="17" t="n">
        <x:v>1280</x:v>
      </x:c>
      <x:c r="J65" s="17" t="n">
        <x:v>0</x:v>
      </x:c>
      <x:c r="K65" s="17" t="n">
        <x:v>0</x:v>
      </x:c>
      <x:c r="L65" s="17" t="n">
        <x:v>0</x:v>
      </x:c>
      <x:c r="M65" s="17" t="n">
        <x:v>972</x:v>
      </x:c>
      <x:c r="N65" s="17" t="n">
        <x:v>0</x:v>
      </x:c>
      <x:c r="O65" s="17" t="n">
        <x:f>SUM(H65:N65)</x:f>
        <x:v>3712</x:v>
      </x:c>
    </x:row>
    <x:row r="66">
      <x:c r="A66" s="14" t="str">
        <x:v>KOS-062</x:v>
      </x:c>
      <x:c r="B66" s="16" t="n">
        <x:v>44034</x:v>
      </x:c>
      <x:c r="C66" s="14" t="n">
        <x:f>YEAR(B66)</x:f>
        <x:v>2020</x:v>
      </x:c>
      <x:c r="D66" s="14" t="str">
        <x:f>"Q"&amp;ROUNDUP(MONTH(B66)/3,0)</x:f>
        <x:v>Q3</x:v>
      </x:c>
      <x:c r="E66" s="14" t="str">
        <x:f>TEXT(B66,"yyyy-mm")</x:f>
        <x:v>2020-07</x:v>
      </x:c>
      <x:c r="F66" s="14" t="n">
        <x:f>WEEKNUM(B66,2)</x:f>
        <x:v>30</x:v>
      </x:c>
      <x:c r="G66" s="14" t="str">
        <x:v>POJ-008</x:v>
      </x:c>
      <x:c r="H66" s="17" t="n">
        <x:v>1633</x:v>
      </x:c>
      <x:c r="I66" s="17" t="n">
        <x:v>0</x:v>
      </x:c>
      <x:c r="J66" s="17" t="n">
        <x:v>0</x:v>
      </x:c>
      <x:c r="K66" s="17" t="n">
        <x:v>0</x:v>
      </x:c>
      <x:c r="L66" s="17" t="n">
        <x:v>0</x:v>
      </x:c>
      <x:c r="M66" s="17" t="n">
        <x:v>1014</x:v>
      </x:c>
      <x:c r="N66" s="17" t="n">
        <x:v>0</x:v>
      </x:c>
      <x:c r="O66" s="17" t="n">
        <x:f>SUM(H66:N66)</x:f>
        <x:v>2647</x:v>
      </x:c>
    </x:row>
    <x:row r="67">
      <x:c r="A67" s="14" t="str">
        <x:v>KOS-063</x:v>
      </x:c>
      <x:c r="B67" s="16" t="n">
        <x:v>44051</x:v>
      </x:c>
      <x:c r="C67" s="14" t="n">
        <x:f>YEAR(B67)</x:f>
        <x:v>2020</x:v>
      </x:c>
      <x:c r="D67" s="14" t="str">
        <x:f>"Q"&amp;ROUNDUP(MONTH(B67)/3,0)</x:f>
        <x:v>Q3</x:v>
      </x:c>
      <x:c r="E67" s="14" t="str">
        <x:f>TEXT(B67,"yyyy-mm")</x:f>
        <x:v>2020-08</x:v>
      </x:c>
      <x:c r="F67" s="14" t="n">
        <x:f>WEEKNUM(B67,2)</x:f>
        <x:v>32</x:v>
      </x:c>
      <x:c r="G67" s="14" t="str">
        <x:v>POJ-009</x:v>
      </x:c>
      <x:c r="H67" s="17" t="n">
        <x:v>1806</x:v>
      </x:c>
      <x:c r="I67" s="17" t="n">
        <x:v>0</x:v>
      </x:c>
      <x:c r="J67" s="17" t="n">
        <x:v>0</x:v>
      </x:c>
      <x:c r="K67" s="17" t="n">
        <x:v>0</x:v>
      </x:c>
      <x:c r="L67" s="17" t="n">
        <x:v>0</x:v>
      </x:c>
      <x:c r="M67" s="17" t="n">
        <x:v>1056</x:v>
      </x:c>
      <x:c r="N67" s="17" t="n">
        <x:v>0</x:v>
      </x:c>
      <x:c r="O67" s="17" t="n">
        <x:f>SUM(H67:N67)</x:f>
        <x:v>2862</x:v>
      </x:c>
    </x:row>
    <x:row r="68">
      <x:c r="A68" s="14" t="str">
        <x:v>KOS-064</x:v>
      </x:c>
      <x:c r="B68" s="16" t="n">
        <x:v>44065</x:v>
      </x:c>
      <x:c r="C68" s="14" t="n">
        <x:f>YEAR(B68)</x:f>
        <x:v>2020</x:v>
      </x:c>
      <x:c r="D68" s="14" t="str">
        <x:f>"Q"&amp;ROUNDUP(MONTH(B68)/3,0)</x:f>
        <x:v>Q3</x:v>
      </x:c>
      <x:c r="E68" s="14" t="str">
        <x:f>TEXT(B68,"yyyy-mm")</x:f>
        <x:v>2020-08</x:v>
      </x:c>
      <x:c r="F68" s="14" t="n">
        <x:f>WEEKNUM(B68,2)</x:f>
        <x:v>34</x:v>
      </x:c>
      <x:c r="G68" s="14" t="str">
        <x:v>POJ-010</x:v>
      </x:c>
      <x:c r="H68" s="17" t="n">
        <x:v>1979</x:v>
      </x:c>
      <x:c r="I68" s="17" t="n">
        <x:v>0</x:v>
      </x:c>
      <x:c r="J68" s="17" t="n">
        <x:v>0</x:v>
      </x:c>
      <x:c r="K68" s="17" t="n">
        <x:v>0</x:v>
      </x:c>
      <x:c r="L68" s="17" t="n">
        <x:v>0</x:v>
      </x:c>
      <x:c r="M68" s="17" t="n">
        <x:v>1098</x:v>
      </x:c>
      <x:c r="N68" s="17" t="n">
        <x:v>0</x:v>
      </x:c>
      <x:c r="O68" s="17" t="n">
        <x:f>SUM(H68:N68)</x:f>
        <x:v>3077</x:v>
      </x:c>
    </x:row>
    <x:row r="69">
      <x:c r="A69" s="14" t="str">
        <x:v>KOS-065</x:v>
      </x:c>
      <x:c r="B69" s="16" t="n">
        <x:v>44082</x:v>
      </x:c>
      <x:c r="C69" s="14" t="n">
        <x:f>YEAR(B69)</x:f>
        <x:v>2020</x:v>
      </x:c>
      <x:c r="D69" s="14" t="str">
        <x:f>"Q"&amp;ROUNDUP(MONTH(B69)/3,0)</x:f>
        <x:v>Q3</x:v>
      </x:c>
      <x:c r="E69" s="14" t="str">
        <x:f>TEXT(B69,"yyyy-mm")</x:f>
        <x:v>2020-09</x:v>
      </x:c>
      <x:c r="F69" s="14" t="n">
        <x:f>WEEKNUM(B69,2)</x:f>
        <x:v>37</x:v>
      </x:c>
      <x:c r="G69" s="14" t="str">
        <x:v>POJ-011</x:v>
      </x:c>
      <x:c r="H69" s="17" t="n">
        <x:v>2152</x:v>
      </x:c>
      <x:c r="I69" s="17" t="n">
        <x:v>0</x:v>
      </x:c>
      <x:c r="J69" s="17" t="n">
        <x:v>0</x:v>
      </x:c>
      <x:c r="K69" s="17" t="n">
        <x:v>0</x:v>
      </x:c>
      <x:c r="L69" s="17" t="n">
        <x:v>0</x:v>
      </x:c>
      <x:c r="M69" s="17" t="n">
        <x:v>1140</x:v>
      </x:c>
      <x:c r="N69" s="17" t="n">
        <x:v>0</x:v>
      </x:c>
      <x:c r="O69" s="17" t="n">
        <x:f>SUM(H69:N69)</x:f>
        <x:v>3292</x:v>
      </x:c>
    </x:row>
    <x:row r="70">
      <x:c r="A70" s="14" t="str">
        <x:v>KOS-066</x:v>
      </x:c>
      <x:c r="B70" s="16" t="n">
        <x:v>44096</x:v>
      </x:c>
      <x:c r="C70" s="14" t="n">
        <x:f>YEAR(B70)</x:f>
        <x:v>2020</x:v>
      </x:c>
      <x:c r="D70" s="14" t="str">
        <x:f>"Q"&amp;ROUNDUP(MONTH(B70)/3,0)</x:f>
        <x:v>Q3</x:v>
      </x:c>
      <x:c r="E70" s="14" t="str">
        <x:f>TEXT(B70,"yyyy-mm")</x:f>
        <x:v>2020-09</x:v>
      </x:c>
      <x:c r="F70" s="14" t="n">
        <x:f>WEEKNUM(B70,2)</x:f>
        <x:v>39</x:v>
      </x:c>
      <x:c r="G70" s="14" t="str">
        <x:v>POJ-012</x:v>
      </x:c>
      <x:c r="H70" s="17" t="n">
        <x:v>2325</x:v>
      </x:c>
      <x:c r="I70" s="17" t="n">
        <x:v>1735</x:v>
      </x:c>
      <x:c r="J70" s="17" t="n">
        <x:v>0</x:v>
      </x:c>
      <x:c r="K70" s="17" t="n">
        <x:v>2025</x:v>
      </x:c>
      <x:c r="L70" s="17" t="n">
        <x:v>0</x:v>
      </x:c>
      <x:c r="M70" s="17" t="n">
        <x:v>0</x:v>
      </x:c>
      <x:c r="N70" s="17" t="n">
        <x:v>0</x:v>
      </x:c>
      <x:c r="O70" s="17" t="n">
        <x:f>SUM(H70:N70)</x:f>
        <x:v>6085</x:v>
      </x:c>
    </x:row>
    <x:row r="71">
      <x:c r="A71" s="14" t="str">
        <x:v>KOS-067</x:v>
      </x:c>
      <x:c r="B71" s="16" t="n">
        <x:v>44112</x:v>
      </x:c>
      <x:c r="C71" s="14" t="n">
        <x:f>YEAR(B71)</x:f>
        <x:v>2020</x:v>
      </x:c>
      <x:c r="D71" s="14" t="str">
        <x:f>"Q"&amp;ROUNDUP(MONTH(B71)/3,0)</x:f>
        <x:v>Q4</x:v>
      </x:c>
      <x:c r="E71" s="14" t="str">
        <x:f>TEXT(B71,"yyyy-mm")</x:f>
        <x:v>2020-10</x:v>
      </x:c>
      <x:c r="F71" s="14" t="n">
        <x:f>WEEKNUM(B71,2)</x:f>
        <x:v>41</x:v>
      </x:c>
      <x:c r="G71" s="14" t="str">
        <x:v>POJ-013</x:v>
      </x:c>
      <x:c r="H71" s="17" t="n">
        <x:v>2498</x:v>
      </x:c>
      <x:c r="I71" s="17" t="n">
        <x:v>0</x:v>
      </x:c>
      <x:c r="J71" s="17" t="n">
        <x:v>0</x:v>
      </x:c>
      <x:c r="K71" s="17" t="n">
        <x:v>0</x:v>
      </x:c>
      <x:c r="L71" s="17" t="n">
        <x:v>0</x:v>
      </x:c>
      <x:c r="M71" s="17" t="n">
        <x:v>0</x:v>
      </x:c>
      <x:c r="N71" s="17" t="n">
        <x:v>0</x:v>
      </x:c>
      <x:c r="O71" s="17" t="n">
        <x:f>SUM(H71:N71)</x:f>
        <x:v>2498</x:v>
      </x:c>
    </x:row>
    <x:row r="72">
      <x:c r="A72" s="14" t="str">
        <x:v>KOS-068</x:v>
      </x:c>
      <x:c r="B72" s="16" t="n">
        <x:v>44126</x:v>
      </x:c>
      <x:c r="C72" s="14" t="n">
        <x:f>YEAR(B72)</x:f>
        <x:v>2020</x:v>
      </x:c>
      <x:c r="D72" s="14" t="str">
        <x:f>"Q"&amp;ROUNDUP(MONTH(B72)/3,0)</x:f>
        <x:v>Q4</x:v>
      </x:c>
      <x:c r="E72" s="14" t="str">
        <x:f>TEXT(B72,"yyyy-mm")</x:f>
        <x:v>2020-10</x:v>
      </x:c>
      <x:c r="F72" s="14" t="n">
        <x:f>WEEKNUM(B72,2)</x:f>
        <x:v>43</x:v>
      </x:c>
      <x:c r="G72" s="14" t="str">
        <x:v>POJ-014</x:v>
      </x:c>
      <x:c r="H72" s="17" t="n">
        <x:v>1021</x:v>
      </x:c>
      <x:c r="I72" s="17" t="n">
        <x:v>0</x:v>
      </x:c>
      <x:c r="J72" s="17" t="n">
        <x:v>0</x:v>
      </x:c>
      <x:c r="K72" s="17" t="n">
        <x:v>0</x:v>
      </x:c>
      <x:c r="L72" s="17" t="n">
        <x:v>0</x:v>
      </x:c>
      <x:c r="M72" s="17" t="n">
        <x:v>0</x:v>
      </x:c>
      <x:c r="N72" s="17" t="n">
        <x:v>0</x:v>
      </x:c>
      <x:c r="O72" s="17" t="n">
        <x:f>SUM(H72:N72)</x:f>
        <x:v>1021</x:v>
      </x:c>
    </x:row>
    <x:row r="73">
      <x:c r="A73" s="14" t="str">
        <x:v>KOS-069</x:v>
      </x:c>
      <x:c r="B73" s="16" t="n">
        <x:v>44143</x:v>
      </x:c>
      <x:c r="C73" s="14" t="n">
        <x:f>YEAR(B73)</x:f>
        <x:v>2020</x:v>
      </x:c>
      <x:c r="D73" s="14" t="str">
        <x:f>"Q"&amp;ROUNDUP(MONTH(B73)/3,0)</x:f>
        <x:v>Q4</x:v>
      </x:c>
      <x:c r="E73" s="14" t="str">
        <x:f>TEXT(B73,"yyyy-mm")</x:f>
        <x:v>2020-11</x:v>
      </x:c>
      <x:c r="F73" s="14" t="n">
        <x:f>WEEKNUM(B73,2)</x:f>
        <x:v>45</x:v>
      </x:c>
      <x:c r="G73" s="14" t="str">
        <x:v>POJ-015</x:v>
      </x:c>
      <x:c r="H73" s="17" t="n">
        <x:v>1194</x:v>
      </x:c>
      <x:c r="I73" s="17" t="n">
        <x:v>0</x:v>
      </x:c>
      <x:c r="J73" s="17" t="n">
        <x:v>3610</x:v>
      </x:c>
      <x:c r="K73" s="17" t="n">
        <x:v>0</x:v>
      </x:c>
      <x:c r="L73" s="17" t="n">
        <x:v>0</x:v>
      </x:c>
      <x:c r="M73" s="17" t="n">
        <x:v>0</x:v>
      </x:c>
      <x:c r="N73" s="17" t="n">
        <x:v>0</x:v>
      </x:c>
      <x:c r="O73" s="17" t="n">
        <x:f>SUM(H73:N73)</x:f>
        <x:v>4804</x:v>
      </x:c>
    </x:row>
    <x:row r="74">
      <x:c r="A74" s="14" t="str">
        <x:v>KOS-070</x:v>
      </x:c>
      <x:c r="B74" s="16" t="n">
        <x:v>44157</x:v>
      </x:c>
      <x:c r="C74" s="14" t="n">
        <x:f>YEAR(B74)</x:f>
        <x:v>2020</x:v>
      </x:c>
      <x:c r="D74" s="14" t="str">
        <x:f>"Q"&amp;ROUNDUP(MONTH(B74)/3,0)</x:f>
        <x:v>Q4</x:v>
      </x:c>
      <x:c r="E74" s="14" t="str">
        <x:f>TEXT(B74,"yyyy-mm")</x:f>
        <x:v>2020-11</x:v>
      </x:c>
      <x:c r="F74" s="14" t="n">
        <x:f>WEEKNUM(B74,2)</x:f>
        <x:v>47</x:v>
      </x:c>
      <x:c r="G74" s="14" t="str">
        <x:v>POJ-016</x:v>
      </x:c>
      <x:c r="H74" s="17" t="n">
        <x:v>1367</x:v>
      </x:c>
      <x:c r="I74" s="17" t="n">
        <x:v>0</x:v>
      </x:c>
      <x:c r="J74" s="17" t="n">
        <x:v>0</x:v>
      </x:c>
      <x:c r="K74" s="17" t="n">
        <x:v>0</x:v>
      </x:c>
      <x:c r="L74" s="17" t="n">
        <x:v>0</x:v>
      </x:c>
      <x:c r="M74" s="17" t="n">
        <x:v>0</x:v>
      </x:c>
      <x:c r="N74" s="17" t="n">
        <x:v>0</x:v>
      </x:c>
      <x:c r="O74" s="17" t="n">
        <x:f>SUM(H74:N74)</x:f>
        <x:v>1367</x:v>
      </x:c>
    </x:row>
    <x:row r="75">
      <x:c r="A75" s="14" t="str">
        <x:v>KOS-071</x:v>
      </x:c>
      <x:c r="B75" s="16" t="n">
        <x:v>44173</x:v>
      </x:c>
      <x:c r="C75" s="14" t="n">
        <x:f>YEAR(B75)</x:f>
        <x:v>2020</x:v>
      </x:c>
      <x:c r="D75" s="14" t="str">
        <x:f>"Q"&amp;ROUNDUP(MONTH(B75)/3,0)</x:f>
        <x:v>Q4</x:v>
      </x:c>
      <x:c r="E75" s="14" t="str">
        <x:f>TEXT(B75,"yyyy-mm")</x:f>
        <x:v>2020-12</x:v>
      </x:c>
      <x:c r="F75" s="14" t="n">
        <x:f>WEEKNUM(B75,2)</x:f>
        <x:v>50</x:v>
      </x:c>
      <x:c r="G75" s="14" t="str">
        <x:v>POJ-017</x:v>
      </x:c>
      <x:c r="H75" s="17" t="n">
        <x:v>1540</x:v>
      </x:c>
      <x:c r="I75" s="17" t="n">
        <x:v>2190</x:v>
      </x:c>
      <x:c r="J75" s="17" t="n">
        <x:v>0</x:v>
      </x:c>
      <x:c r="K75" s="17" t="n">
        <x:v>0</x:v>
      </x:c>
      <x:c r="L75" s="17" t="n">
        <x:v>0</x:v>
      </x:c>
      <x:c r="M75" s="17" t="n">
        <x:v>0</x:v>
      </x:c>
      <x:c r="N75" s="17" t="n">
        <x:v>0</x:v>
      </x:c>
      <x:c r="O75" s="17" t="n">
        <x:f>SUM(H75:N75)</x:f>
        <x:v>3730</x:v>
      </x:c>
    </x:row>
    <x:row r="76">
      <x:c r="A76" s="14" t="str">
        <x:v>KOS-072</x:v>
      </x:c>
      <x:c r="B76" s="16" t="n">
        <x:v>44187</x:v>
      </x:c>
      <x:c r="C76" s="14" t="n">
        <x:f>YEAR(B76)</x:f>
        <x:v>2020</x:v>
      </x:c>
      <x:c r="D76" s="14" t="str">
        <x:f>"Q"&amp;ROUNDUP(MONTH(B76)/3,0)</x:f>
        <x:v>Q4</x:v>
      </x:c>
      <x:c r="E76" s="14" t="str">
        <x:f>TEXT(B76,"yyyy-mm")</x:f>
        <x:v>2020-12</x:v>
      </x:c>
      <x:c r="F76" s="14" t="n">
        <x:f>WEEKNUM(B76,2)</x:f>
        <x:v>52</x:v>
      </x:c>
      <x:c r="G76" s="14" t="str">
        <x:v>POJ-018</x:v>
      </x:c>
      <x:c r="H76" s="17" t="n">
        <x:v>1713</x:v>
      </x:c>
      <x:c r="I76" s="17" t="n">
        <x:v>0</x:v>
      </x:c>
      <x:c r="J76" s="17" t="n">
        <x:v>0</x:v>
      </x:c>
      <x:c r="K76" s="17" t="n">
        <x:v>0</x:v>
      </x:c>
      <x:c r="L76" s="17" t="n">
        <x:v>0</x:v>
      </x:c>
      <x:c r="M76" s="17" t="n">
        <x:v>0</x:v>
      </x:c>
      <x:c r="N76" s="17" t="n">
        <x:v>0</x:v>
      </x:c>
      <x:c r="O76" s="17" t="n">
        <x:f>SUM(H76:N76)</x:f>
        <x:v>1713</x:v>
      </x:c>
    </x:row>
    <x:row r="77">
      <x:c r="A77" s="14" t="str">
        <x:v>KOS-073</x:v>
      </x:c>
      <x:c r="B77" s="16" t="n">
        <x:v>44204</x:v>
      </x:c>
      <x:c r="C77" s="14" t="n">
        <x:f>YEAR(B77)</x:f>
        <x:v>2021</x:v>
      </x:c>
      <x:c r="D77" s="14" t="str">
        <x:f>"Q"&amp;ROUNDUP(MONTH(B77)/3,0)</x:f>
        <x:v>Q1</x:v>
      </x:c>
      <x:c r="E77" s="14" t="str">
        <x:f>TEXT(B77,"yyyy-mm")</x:f>
        <x:v>2021-01</x:v>
      </x:c>
      <x:c r="F77" s="14" t="n">
        <x:f>WEEKNUM(B77,2)</x:f>
        <x:v>2</x:v>
      </x:c>
      <x:c r="G77" s="14" t="str">
        <x:v>POJ-001</x:v>
      </x:c>
      <x:c r="H77" s="17" t="n">
        <x:v>1886</x:v>
      </x:c>
      <x:c r="I77" s="17" t="n">
        <x:v>0</x:v>
      </x:c>
      <x:c r="J77" s="17" t="n">
        <x:v>0</x:v>
      </x:c>
      <x:c r="K77" s="17" t="n">
        <x:v>0</x:v>
      </x:c>
      <x:c r="L77" s="17" t="n">
        <x:v>0</x:v>
      </x:c>
      <x:c r="M77" s="17" t="n">
        <x:v>720</x:v>
      </x:c>
      <x:c r="N77" s="17" t="n">
        <x:v>0</x:v>
      </x:c>
      <x:c r="O77" s="17" t="n">
        <x:f>SUM(H77:N77)</x:f>
        <x:v>2606</x:v>
      </x:c>
    </x:row>
    <x:row r="78">
      <x:c r="A78" s="14" t="str">
        <x:v>KOS-074</x:v>
      </x:c>
      <x:c r="B78" s="16" t="n">
        <x:v>44218</x:v>
      </x:c>
      <x:c r="C78" s="14" t="n">
        <x:f>YEAR(B78)</x:f>
        <x:v>2021</x:v>
      </x:c>
      <x:c r="D78" s="14" t="str">
        <x:f>"Q"&amp;ROUNDUP(MONTH(B78)/3,0)</x:f>
        <x:v>Q1</x:v>
      </x:c>
      <x:c r="E78" s="14" t="str">
        <x:f>TEXT(B78,"yyyy-mm")</x:f>
        <x:v>2021-01</x:v>
      </x:c>
      <x:c r="F78" s="14" t="n">
        <x:f>WEEKNUM(B78,2)</x:f>
        <x:v>4</x:v>
      </x:c>
      <x:c r="G78" s="14" t="str">
        <x:v>POJ-002</x:v>
      </x:c>
      <x:c r="H78" s="17" t="n">
        <x:v>2059</x:v>
      </x:c>
      <x:c r="I78" s="17" t="n">
        <x:v>0</x:v>
      </x:c>
      <x:c r="J78" s="17" t="n">
        <x:v>0</x:v>
      </x:c>
      <x:c r="K78" s="17" t="n">
        <x:v>0</x:v>
      </x:c>
      <x:c r="L78" s="17" t="n">
        <x:v>0</x:v>
      </x:c>
      <x:c r="M78" s="17" t="n">
        <x:v>762</x:v>
      </x:c>
      <x:c r="N78" s="17" t="n">
        <x:v>0</x:v>
      </x:c>
      <x:c r="O78" s="17" t="n">
        <x:f>SUM(H78:N78)</x:f>
        <x:v>2821</x:v>
      </x:c>
    </x:row>
    <x:row r="79">
      <x:c r="A79" s="14" t="str">
        <x:v>KOS-075</x:v>
      </x:c>
      <x:c r="B79" s="16" t="n">
        <x:v>44235</x:v>
      </x:c>
      <x:c r="C79" s="14" t="n">
        <x:f>YEAR(B79)</x:f>
        <x:v>2021</x:v>
      </x:c>
      <x:c r="D79" s="14" t="str">
        <x:f>"Q"&amp;ROUNDUP(MONTH(B79)/3,0)</x:f>
        <x:v>Q1</x:v>
      </x:c>
      <x:c r="E79" s="14" t="str">
        <x:f>TEXT(B79,"yyyy-mm")</x:f>
        <x:v>2021-02</x:v>
      </x:c>
      <x:c r="F79" s="14" t="n">
        <x:f>WEEKNUM(B79,2)</x:f>
        <x:v>7</x:v>
      </x:c>
      <x:c r="G79" s="14" t="str">
        <x:v>POJ-003</x:v>
      </x:c>
      <x:c r="H79" s="17" t="n">
        <x:v>2232</x:v>
      </x:c>
      <x:c r="I79" s="17" t="n">
        <x:v>0</x:v>
      </x:c>
      <x:c r="J79" s="17" t="n">
        <x:v>0</x:v>
      </x:c>
      <x:c r="K79" s="17" t="n">
        <x:v>0</x:v>
      </x:c>
      <x:c r="L79" s="17" t="n">
        <x:v>0</x:v>
      </x:c>
      <x:c r="M79" s="17" t="n">
        <x:v>804</x:v>
      </x:c>
      <x:c r="N79" s="17" t="n">
        <x:v>0</x:v>
      </x:c>
      <x:c r="O79" s="17" t="n">
        <x:f>SUM(H79:N79)</x:f>
        <x:v>3036</x:v>
      </x:c>
    </x:row>
    <x:row r="80">
      <x:c r="A80" s="14" t="str">
        <x:v>KOS-076</x:v>
      </x:c>
      <x:c r="B80" s="16" t="n">
        <x:v>44249</x:v>
      </x:c>
      <x:c r="C80" s="14" t="n">
        <x:f>YEAR(B80)</x:f>
        <x:v>2021</x:v>
      </x:c>
      <x:c r="D80" s="14" t="str">
        <x:f>"Q"&amp;ROUNDUP(MONTH(B80)/3,0)</x:f>
        <x:v>Q1</x:v>
      </x:c>
      <x:c r="E80" s="14" t="str">
        <x:f>TEXT(B80,"yyyy-mm")</x:f>
        <x:v>2021-02</x:v>
      </x:c>
      <x:c r="F80" s="14" t="n">
        <x:f>WEEKNUM(B80,2)</x:f>
        <x:v>9</x:v>
      </x:c>
      <x:c r="G80" s="14" t="str">
        <x:v>POJ-004</x:v>
      </x:c>
      <x:c r="H80" s="17" t="n">
        <x:v>2405</x:v>
      </x:c>
      <x:c r="I80" s="17" t="n">
        <x:v>2645</x:v>
      </x:c>
      <x:c r="J80" s="17" t="n">
        <x:v>0</x:v>
      </x:c>
      <x:c r="K80" s="17" t="n">
        <x:v>0</x:v>
      </x:c>
      <x:c r="L80" s="17" t="n">
        <x:v>0</x:v>
      </x:c>
      <x:c r="M80" s="17" t="n">
        <x:v>846</x:v>
      </x:c>
      <x:c r="N80" s="17" t="n">
        <x:v>0</x:v>
      </x:c>
      <x:c r="O80" s="17" t="n">
        <x:f>SUM(H80:N80)</x:f>
        <x:v>5896</x:v>
      </x:c>
    </x:row>
    <x:row r="81">
      <x:c r="A81" s="14" t="str">
        <x:v>KOS-077</x:v>
      </x:c>
      <x:c r="B81" s="16" t="n">
        <x:v>44263</x:v>
      </x:c>
      <x:c r="C81" s="14" t="n">
        <x:f>YEAR(B81)</x:f>
        <x:v>2021</x:v>
      </x:c>
      <x:c r="D81" s="14" t="str">
        <x:f>"Q"&amp;ROUNDUP(MONTH(B81)/3,0)</x:f>
        <x:v>Q1</x:v>
      </x:c>
      <x:c r="E81" s="14" t="str">
        <x:f>TEXT(B81,"yyyy-mm")</x:f>
        <x:v>2021-03</x:v>
      </x:c>
      <x:c r="F81" s="14" t="n">
        <x:f>WEEKNUM(B81,2)</x:f>
        <x:v>11</x:v>
      </x:c>
      <x:c r="G81" s="14" t="str">
        <x:v>POJ-005</x:v>
      </x:c>
      <x:c r="H81" s="17" t="n">
        <x:v>2578</x:v>
      </x:c>
      <x:c r="I81" s="17" t="n">
        <x:v>0</x:v>
      </x:c>
      <x:c r="J81" s="17" t="n">
        <x:v>0</x:v>
      </x:c>
      <x:c r="K81" s="17" t="n">
        <x:v>0</x:v>
      </x:c>
      <x:c r="L81" s="17" t="n">
        <x:v>0</x:v>
      </x:c>
      <x:c r="M81" s="17" t="n">
        <x:v>888</x:v>
      </x:c>
      <x:c r="N81" s="17" t="n">
        <x:v>0</x:v>
      </x:c>
      <x:c r="O81" s="17" t="n">
        <x:f>SUM(H81:N81)</x:f>
        <x:v>3466</x:v>
      </x:c>
    </x:row>
    <x:row r="82">
      <x:c r="A82" s="14" t="str">
        <x:v>KOS-078</x:v>
      </x:c>
      <x:c r="B82" s="16" t="n">
        <x:v>44277</x:v>
      </x:c>
      <x:c r="C82" s="14" t="n">
        <x:f>YEAR(B82)</x:f>
        <x:v>2021</x:v>
      </x:c>
      <x:c r="D82" s="14" t="str">
        <x:f>"Q"&amp;ROUNDUP(MONTH(B82)/3,0)</x:f>
        <x:v>Q1</x:v>
      </x:c>
      <x:c r="E82" s="14" t="str">
        <x:f>TEXT(B82,"yyyy-mm")</x:f>
        <x:v>2021-03</x:v>
      </x:c>
      <x:c r="F82" s="14" t="n">
        <x:f>WEEKNUM(B82,2)</x:f>
        <x:v>13</x:v>
      </x:c>
      <x:c r="G82" s="14" t="str">
        <x:v>POJ-006</x:v>
      </x:c>
      <x:c r="H82" s="17" t="n">
        <x:v>1101</x:v>
      </x:c>
      <x:c r="I82" s="17" t="n">
        <x:v>0</x:v>
      </x:c>
      <x:c r="J82" s="17" t="n">
        <x:v>0</x:v>
      </x:c>
      <x:c r="K82" s="17" t="n">
        <x:v>0</x:v>
      </x:c>
      <x:c r="L82" s="17" t="n">
        <x:v>0</x:v>
      </x:c>
      <x:c r="M82" s="17" t="n">
        <x:v>930</x:v>
      </x:c>
      <x:c r="N82" s="17" t="n">
        <x:v>0</x:v>
      </x:c>
      <x:c r="O82" s="17" t="n">
        <x:f>SUM(H82:N82)</x:f>
        <x:v>2031</x:v>
      </x:c>
    </x:row>
    <x:row r="83">
      <x:c r="A83" s="14" t="str">
        <x:v>KOS-079</x:v>
      </x:c>
      <x:c r="B83" s="16" t="n">
        <x:v>44294</x:v>
      </x:c>
      <x:c r="C83" s="14" t="n">
        <x:f>YEAR(B83)</x:f>
        <x:v>2021</x:v>
      </x:c>
      <x:c r="D83" s="14" t="str">
        <x:f>"Q"&amp;ROUNDUP(MONTH(B83)/3,0)</x:f>
        <x:v>Q2</x:v>
      </x:c>
      <x:c r="E83" s="14" t="str">
        <x:f>TEXT(B83,"yyyy-mm")</x:f>
        <x:v>2021-04</x:v>
      </x:c>
      <x:c r="F83" s="14" t="n">
        <x:f>WEEKNUM(B83,2)</x:f>
        <x:v>15</x:v>
      </x:c>
      <x:c r="G83" s="14" t="str">
        <x:v>POJ-007</x:v>
      </x:c>
      <x:c r="H83" s="17" t="n">
        <x:v>1274</x:v>
      </x:c>
      <x:c r="I83" s="17" t="n">
        <x:v>0</x:v>
      </x:c>
      <x:c r="J83" s="17" t="n">
        <x:v>0</x:v>
      </x:c>
      <x:c r="K83" s="17" t="n">
        <x:v>2610</x:v>
      </x:c>
      <x:c r="L83" s="17" t="n">
        <x:v>0</x:v>
      </x:c>
      <x:c r="M83" s="17" t="n">
        <x:v>972</x:v>
      </x:c>
      <x:c r="N83" s="17" t="n">
        <x:v>0</x:v>
      </x:c>
      <x:c r="O83" s="17" t="n">
        <x:f>SUM(H83:N83)</x:f>
        <x:v>4856</x:v>
      </x:c>
    </x:row>
    <x:row r="84">
      <x:c r="A84" s="14" t="str">
        <x:v>KOS-080</x:v>
      </x:c>
      <x:c r="B84" s="16" t="n">
        <x:v>44308</x:v>
      </x:c>
      <x:c r="C84" s="14" t="n">
        <x:f>YEAR(B84)</x:f>
        <x:v>2021</x:v>
      </x:c>
      <x:c r="D84" s="14" t="str">
        <x:f>"Q"&amp;ROUNDUP(MONTH(B84)/3,0)</x:f>
        <x:v>Q2</x:v>
      </x:c>
      <x:c r="E84" s="14" t="str">
        <x:f>TEXT(B84,"yyyy-mm")</x:f>
        <x:v>2021-04</x:v>
      </x:c>
      <x:c r="F84" s="14" t="n">
        <x:f>WEEKNUM(B84,2)</x:f>
        <x:v>17</x:v>
      </x:c>
      <x:c r="G84" s="14" t="str">
        <x:v>POJ-008</x:v>
      </x:c>
      <x:c r="H84" s="17" t="n">
        <x:v>1447</x:v>
      </x:c>
      <x:c r="I84" s="17" t="n">
        <x:v>0</x:v>
      </x:c>
      <x:c r="J84" s="17" t="n">
        <x:v>0</x:v>
      </x:c>
      <x:c r="K84" s="17" t="n">
        <x:v>0</x:v>
      </x:c>
      <x:c r="L84" s="17" t="n">
        <x:v>0</x:v>
      </x:c>
      <x:c r="M84" s="17" t="n">
        <x:v>1014</x:v>
      </x:c>
      <x:c r="N84" s="17" t="n">
        <x:v>0</x:v>
      </x:c>
      <x:c r="O84" s="17" t="n">
        <x:f>SUM(H84:N84)</x:f>
        <x:v>2461</x:v>
      </x:c>
    </x:row>
    <x:row r="85">
      <x:c r="A85" s="14" t="str">
        <x:v>KOS-081</x:v>
      </x:c>
      <x:c r="B85" s="16" t="n">
        <x:v>44324</x:v>
      </x:c>
      <x:c r="C85" s="14" t="n">
        <x:f>YEAR(B85)</x:f>
        <x:v>2021</x:v>
      </x:c>
      <x:c r="D85" s="14" t="str">
        <x:f>"Q"&amp;ROUNDUP(MONTH(B85)/3,0)</x:f>
        <x:v>Q2</x:v>
      </x:c>
      <x:c r="E85" s="14" t="str">
        <x:f>TEXT(B85,"yyyy-mm")</x:f>
        <x:v>2021-05</x:v>
      </x:c>
      <x:c r="F85" s="14" t="n">
        <x:f>WEEKNUM(B85,2)</x:f>
        <x:v>19</x:v>
      </x:c>
      <x:c r="G85" s="14" t="str">
        <x:v>POJ-009</x:v>
      </x:c>
      <x:c r="H85" s="17" t="n">
        <x:v>1620</x:v>
      </x:c>
      <x:c r="I85" s="17" t="n">
        <x:v>700</x:v>
      </x:c>
      <x:c r="J85" s="17" t="n">
        <x:v>0</x:v>
      </x:c>
      <x:c r="K85" s="17" t="n">
        <x:v>0</x:v>
      </x:c>
      <x:c r="L85" s="17" t="n">
        <x:v>0</x:v>
      </x:c>
      <x:c r="M85" s="17" t="n">
        <x:v>1056</x:v>
      </x:c>
      <x:c r="N85" s="17" t="n">
        <x:v>0</x:v>
      </x:c>
      <x:c r="O85" s="17" t="n">
        <x:f>SUM(H85:N85)</x:f>
        <x:v>3376</x:v>
      </x:c>
    </x:row>
    <x:row r="86">
      <x:c r="A86" s="14" t="str">
        <x:v>KOS-082</x:v>
      </x:c>
      <x:c r="B86" s="16" t="n">
        <x:v>44338</x:v>
      </x:c>
      <x:c r="C86" s="14" t="n">
        <x:f>YEAR(B86)</x:f>
        <x:v>2021</x:v>
      </x:c>
      <x:c r="D86" s="14" t="str">
        <x:f>"Q"&amp;ROUNDUP(MONTH(B86)/3,0)</x:f>
        <x:v>Q2</x:v>
      </x:c>
      <x:c r="E86" s="14" t="str">
        <x:f>TEXT(B86,"yyyy-mm")</x:f>
        <x:v>2021-05</x:v>
      </x:c>
      <x:c r="F86" s="14" t="n">
        <x:f>WEEKNUM(B86,2)</x:f>
        <x:v>21</x:v>
      </x:c>
      <x:c r="G86" s="14" t="str">
        <x:v>POJ-010</x:v>
      </x:c>
      <x:c r="H86" s="17" t="n">
        <x:v>1793</x:v>
      </x:c>
      <x:c r="I86" s="17" t="n">
        <x:v>0</x:v>
      </x:c>
      <x:c r="J86" s="17" t="n">
        <x:v>0</x:v>
      </x:c>
      <x:c r="K86" s="17" t="n">
        <x:v>0</x:v>
      </x:c>
      <x:c r="L86" s="17" t="n">
        <x:v>0</x:v>
      </x:c>
      <x:c r="M86" s="17" t="n">
        <x:v>1098</x:v>
      </x:c>
      <x:c r="N86" s="17" t="n">
        <x:v>0</x:v>
      </x:c>
      <x:c r="O86" s="17" t="n">
        <x:f>SUM(H86:N86)</x:f>
        <x:v>2891</x:v>
      </x:c>
    </x:row>
    <x:row r="87">
      <x:c r="A87" s="14" t="str">
        <x:v>KOS-083</x:v>
      </x:c>
      <x:c r="B87" s="16" t="n">
        <x:v>44355</x:v>
      </x:c>
      <x:c r="C87" s="14" t="n">
        <x:f>YEAR(B87)</x:f>
        <x:v>2021</x:v>
      </x:c>
      <x:c r="D87" s="14" t="str">
        <x:f>"Q"&amp;ROUNDUP(MONTH(B87)/3,0)</x:f>
        <x:v>Q2</x:v>
      </x:c>
      <x:c r="E87" s="14" t="str">
        <x:f>TEXT(B87,"yyyy-mm")</x:f>
        <x:v>2021-06</x:v>
      </x:c>
      <x:c r="F87" s="14" t="n">
        <x:f>WEEKNUM(B87,2)</x:f>
        <x:v>24</x:v>
      </x:c>
      <x:c r="G87" s="14" t="str">
        <x:v>POJ-011</x:v>
      </x:c>
      <x:c r="H87" s="17" t="n">
        <x:v>1966</x:v>
      </x:c>
      <x:c r="I87" s="17" t="n">
        <x:v>0</x:v>
      </x:c>
      <x:c r="J87" s="17" t="n">
        <x:v>0</x:v>
      </x:c>
      <x:c r="K87" s="17" t="n">
        <x:v>0</x:v>
      </x:c>
      <x:c r="L87" s="17" t="n">
        <x:v>0</x:v>
      </x:c>
      <x:c r="M87" s="17" t="n">
        <x:v>1140</x:v>
      </x:c>
      <x:c r="N87" s="17" t="n">
        <x:v>0</x:v>
      </x:c>
      <x:c r="O87" s="17" t="n">
        <x:f>SUM(H87:N87)</x:f>
        <x:v>3106</x:v>
      </x:c>
    </x:row>
    <x:row r="88">
      <x:c r="A88" s="14" t="str">
        <x:v>KOS-084</x:v>
      </x:c>
      <x:c r="B88" s="16" t="n">
        <x:v>44369</x:v>
      </x:c>
      <x:c r="C88" s="14" t="n">
        <x:f>YEAR(B88)</x:f>
        <x:v>2021</x:v>
      </x:c>
      <x:c r="D88" s="14" t="str">
        <x:f>"Q"&amp;ROUNDUP(MONTH(B88)/3,0)</x:f>
        <x:v>Q2</x:v>
      </x:c>
      <x:c r="E88" s="14" t="str">
        <x:f>TEXT(B88,"yyyy-mm")</x:f>
        <x:v>2021-06</x:v>
      </x:c>
      <x:c r="F88" s="14" t="n">
        <x:f>WEEKNUM(B88,2)</x:f>
        <x:v>26</x:v>
      </x:c>
      <x:c r="G88" s="14" t="str">
        <x:v>POJ-012</x:v>
      </x:c>
      <x:c r="H88" s="17" t="n">
        <x:v>2139</x:v>
      </x:c>
      <x:c r="I88" s="17" t="n">
        <x:v>0</x:v>
      </x:c>
      <x:c r="J88" s="17" t="n">
        <x:v>0</x:v>
      </x:c>
      <x:c r="K88" s="17" t="n">
        <x:v>0</x:v>
      </x:c>
      <x:c r="L88" s="17" t="n">
        <x:v>0</x:v>
      </x:c>
      <x:c r="M88" s="17" t="n">
        <x:v>0</x:v>
      </x:c>
      <x:c r="N88" s="17" t="n">
        <x:v>0</x:v>
      </x:c>
      <x:c r="O88" s="17" t="n">
        <x:f>SUM(H88:N88)</x:f>
        <x:v>2139</x:v>
      </x:c>
    </x:row>
    <x:row r="89">
      <x:c r="A89" s="14" t="str">
        <x:v>KOS-085</x:v>
      </x:c>
      <x:c r="B89" s="16" t="n">
        <x:v>44385</x:v>
      </x:c>
      <x:c r="C89" s="14" t="n">
        <x:f>YEAR(B89)</x:f>
        <x:v>2021</x:v>
      </x:c>
      <x:c r="D89" s="14" t="str">
        <x:f>"Q"&amp;ROUNDUP(MONTH(B89)/3,0)</x:f>
        <x:v>Q3</x:v>
      </x:c>
      <x:c r="E89" s="14" t="str">
        <x:f>TEXT(B89,"yyyy-mm")</x:f>
        <x:v>2021-07</x:v>
      </x:c>
      <x:c r="F89" s="14" t="n">
        <x:f>WEEKNUM(B89,2)</x:f>
        <x:v>28</x:v>
      </x:c>
      <x:c r="G89" s="14" t="str">
        <x:v>POJ-013</x:v>
      </x:c>
      <x:c r="H89" s="17" t="n">
        <x:v>2312</x:v>
      </x:c>
      <x:c r="I89" s="17" t="n">
        <x:v>0</x:v>
      </x:c>
      <x:c r="J89" s="17" t="n">
        <x:v>0</x:v>
      </x:c>
      <x:c r="K89" s="17" t="n">
        <x:v>0</x:v>
      </x:c>
      <x:c r="L89" s="17" t="n">
        <x:v>0</x:v>
      </x:c>
      <x:c r="M89" s="17" t="n">
        <x:v>0</x:v>
      </x:c>
      <x:c r="N89" s="17" t="n">
        <x:v>0</x:v>
      </x:c>
      <x:c r="O89" s="17" t="n">
        <x:f>SUM(H89:N89)</x:f>
        <x:v>2312</x:v>
      </x:c>
    </x:row>
    <x:row r="90">
      <x:c r="A90" s="14" t="str">
        <x:v>KOS-086</x:v>
      </x:c>
      <x:c r="B90" s="16" t="n">
        <x:v>44399</x:v>
      </x:c>
      <x:c r="C90" s="14" t="n">
        <x:f>YEAR(B90)</x:f>
        <x:v>2021</x:v>
      </x:c>
      <x:c r="D90" s="14" t="str">
        <x:f>"Q"&amp;ROUNDUP(MONTH(B90)/3,0)</x:f>
        <x:v>Q3</x:v>
      </x:c>
      <x:c r="E90" s="14" t="str">
        <x:f>TEXT(B90,"yyyy-mm")</x:f>
        <x:v>2021-07</x:v>
      </x:c>
      <x:c r="F90" s="14" t="n">
        <x:f>WEEKNUM(B90,2)</x:f>
        <x:v>30</x:v>
      </x:c>
      <x:c r="G90" s="14" t="str">
        <x:v>POJ-014</x:v>
      </x:c>
      <x:c r="H90" s="17" t="n">
        <x:v>2485</x:v>
      </x:c>
      <x:c r="I90" s="17" t="n">
        <x:v>1155</x:v>
      </x:c>
      <x:c r="J90" s="17" t="n">
        <x:v>3000</x:v>
      </x:c>
      <x:c r="K90" s="17" t="n">
        <x:v>0</x:v>
      </x:c>
      <x:c r="L90" s="17" t="n">
        <x:v>0</x:v>
      </x:c>
      <x:c r="M90" s="17" t="n">
        <x:v>0</x:v>
      </x:c>
      <x:c r="N90" s="17" t="n">
        <x:v>0</x:v>
      </x:c>
      <x:c r="O90" s="17" t="n">
        <x:f>SUM(H90:N90)</x:f>
        <x:v>6640</x:v>
      </x:c>
    </x:row>
    <x:row r="91">
      <x:c r="A91" s="14" t="str">
        <x:v>KOS-087</x:v>
      </x:c>
      <x:c r="B91" s="16" t="n">
        <x:v>44416</x:v>
      </x:c>
      <x:c r="C91" s="14" t="n">
        <x:f>YEAR(B91)</x:f>
        <x:v>2021</x:v>
      </x:c>
      <x:c r="D91" s="14" t="str">
        <x:f>"Q"&amp;ROUNDUP(MONTH(B91)/3,0)</x:f>
        <x:v>Q3</x:v>
      </x:c>
      <x:c r="E91" s="14" t="str">
        <x:f>TEXT(B91,"yyyy-mm")</x:f>
        <x:v>2021-08</x:v>
      </x:c>
      <x:c r="F91" s="14" t="n">
        <x:f>WEEKNUM(B91,2)</x:f>
        <x:v>32</x:v>
      </x:c>
      <x:c r="G91" s="14" t="str">
        <x:v>POJ-015</x:v>
      </x:c>
      <x:c r="H91" s="17" t="n">
        <x:v>1008</x:v>
      </x:c>
      <x:c r="I91" s="17" t="n">
        <x:v>0</x:v>
      </x:c>
      <x:c r="J91" s="17" t="n">
        <x:v>0</x:v>
      </x:c>
      <x:c r="K91" s="17" t="n">
        <x:v>0</x:v>
      </x:c>
      <x:c r="L91" s="17" t="n">
        <x:v>0</x:v>
      </x:c>
      <x:c r="M91" s="17" t="n">
        <x:v>0</x:v>
      </x:c>
      <x:c r="N91" s="17" t="n">
        <x:v>0</x:v>
      </x:c>
      <x:c r="O91" s="17" t="n">
        <x:f>SUM(H91:N91)</x:f>
        <x:v>1008</x:v>
      </x:c>
    </x:row>
    <x:row r="92">
      <x:c r="A92" s="14" t="str">
        <x:v>KOS-088</x:v>
      </x:c>
      <x:c r="B92" s="16" t="n">
        <x:v>44430</x:v>
      </x:c>
      <x:c r="C92" s="14" t="n">
        <x:f>YEAR(B92)</x:f>
        <x:v>2021</x:v>
      </x:c>
      <x:c r="D92" s="14" t="str">
        <x:f>"Q"&amp;ROUNDUP(MONTH(B92)/3,0)</x:f>
        <x:v>Q3</x:v>
      </x:c>
      <x:c r="E92" s="14" t="str">
        <x:f>TEXT(B92,"yyyy-mm")</x:f>
        <x:v>2021-08</x:v>
      </x:c>
      <x:c r="F92" s="14" t="n">
        <x:f>WEEKNUM(B92,2)</x:f>
        <x:v>34</x:v>
      </x:c>
      <x:c r="G92" s="14" t="str">
        <x:v>POJ-016</x:v>
      </x:c>
      <x:c r="H92" s="17" t="n">
        <x:v>1181</x:v>
      </x:c>
      <x:c r="I92" s="17" t="n">
        <x:v>0</x:v>
      </x:c>
      <x:c r="J92" s="17" t="n">
        <x:v>0</x:v>
      </x:c>
      <x:c r="K92" s="17" t="n">
        <x:v>0</x:v>
      </x:c>
      <x:c r="L92" s="17" t="n">
        <x:v>1821</x:v>
      </x:c>
      <x:c r="M92" s="17" t="n">
        <x:v>0</x:v>
      </x:c>
      <x:c r="N92" s="17" t="n">
        <x:v>0</x:v>
      </x:c>
      <x:c r="O92" s="17" t="n">
        <x:f>SUM(H92:N92)</x:f>
        <x:v>3002</x:v>
      </x:c>
    </x:row>
    <x:row r="93">
      <x:c r="A93" s="14" t="str">
        <x:v>KOS-089</x:v>
      </x:c>
      <x:c r="B93" s="16" t="n">
        <x:v>44447</x:v>
      </x:c>
      <x:c r="C93" s="14" t="n">
        <x:f>YEAR(B93)</x:f>
        <x:v>2021</x:v>
      </x:c>
      <x:c r="D93" s="14" t="str">
        <x:f>"Q"&amp;ROUNDUP(MONTH(B93)/3,0)</x:f>
        <x:v>Q3</x:v>
      </x:c>
      <x:c r="E93" s="14" t="str">
        <x:f>TEXT(B93,"yyyy-mm")</x:f>
        <x:v>2021-09</x:v>
      </x:c>
      <x:c r="F93" s="14" t="n">
        <x:f>WEEKNUM(B93,2)</x:f>
        <x:v>37</x:v>
      </x:c>
      <x:c r="G93" s="14" t="str">
        <x:v>POJ-017</x:v>
      </x:c>
      <x:c r="H93" s="17" t="n">
        <x:v>1354</x:v>
      </x:c>
      <x:c r="I93" s="17" t="n">
        <x:v>0</x:v>
      </x:c>
      <x:c r="J93" s="17" t="n">
        <x:v>0</x:v>
      </x:c>
      <x:c r="K93" s="17" t="n">
        <x:v>0</x:v>
      </x:c>
      <x:c r="L93" s="17" t="n">
        <x:v>0</x:v>
      </x:c>
      <x:c r="M93" s="17" t="n">
        <x:v>0</x:v>
      </x:c>
      <x:c r="N93" s="17" t="n">
        <x:v>390</x:v>
      </x:c>
      <x:c r="O93" s="17" t="n">
        <x:f>SUM(H93:N93)</x:f>
        <x:v>1744</x:v>
      </x:c>
    </x:row>
    <x:row r="94">
      <x:c r="A94" s="14" t="str">
        <x:v>KOS-090</x:v>
      </x:c>
      <x:c r="B94" s="16" t="n">
        <x:v>44461</x:v>
      </x:c>
      <x:c r="C94" s="14" t="n">
        <x:f>YEAR(B94)</x:f>
        <x:v>2021</x:v>
      </x:c>
      <x:c r="D94" s="14" t="str">
        <x:f>"Q"&amp;ROUNDUP(MONTH(B94)/3,0)</x:f>
        <x:v>Q3</x:v>
      </x:c>
      <x:c r="E94" s="14" t="str">
        <x:f>TEXT(B94,"yyyy-mm")</x:f>
        <x:v>2021-09</x:v>
      </x:c>
      <x:c r="F94" s="14" t="n">
        <x:f>WEEKNUM(B94,2)</x:f>
        <x:v>39</x:v>
      </x:c>
      <x:c r="G94" s="14" t="str">
        <x:v>POJ-018</x:v>
      </x:c>
      <x:c r="H94" s="17" t="n">
        <x:v>1527</x:v>
      </x:c>
      <x:c r="I94" s="17" t="n">
        <x:v>0</x:v>
      </x:c>
      <x:c r="J94" s="17" t="n">
        <x:v>0</x:v>
      </x:c>
      <x:c r="K94" s="17" t="n">
        <x:v>0</x:v>
      </x:c>
      <x:c r="L94" s="17" t="n">
        <x:v>0</x:v>
      </x:c>
      <x:c r="M94" s="17" t="n">
        <x:v>0</x:v>
      </x:c>
      <x:c r="N94" s="17" t="n">
        <x:v>0</x:v>
      </x:c>
      <x:c r="O94" s="17" t="n">
        <x:f>SUM(H94:N94)</x:f>
        <x:v>1527</x:v>
      </x:c>
    </x:row>
    <x:row r="95">
      <x:c r="A95" s="14" t="str">
        <x:v>KOS-091</x:v>
      </x:c>
      <x:c r="B95" s="16" t="n">
        <x:v>44477</x:v>
      </x:c>
      <x:c r="C95" s="14" t="n">
        <x:f>YEAR(B95)</x:f>
        <x:v>2021</x:v>
      </x:c>
      <x:c r="D95" s="14" t="str">
        <x:f>"Q"&amp;ROUNDUP(MONTH(B95)/3,0)</x:f>
        <x:v>Q4</x:v>
      </x:c>
      <x:c r="E95" s="14" t="str">
        <x:f>TEXT(B95,"yyyy-mm")</x:f>
        <x:v>2021-10</x:v>
      </x:c>
      <x:c r="F95" s="14" t="n">
        <x:f>WEEKNUM(B95,2)</x:f>
        <x:v>41</x:v>
      </x:c>
      <x:c r="G95" s="14" t="str">
        <x:v>POJ-001</x:v>
      </x:c>
      <x:c r="H95" s="17" t="n">
        <x:v>1700</x:v>
      </x:c>
      <x:c r="I95" s="17" t="n">
        <x:v>1610</x:v>
      </x:c>
      <x:c r="J95" s="17" t="n">
        <x:v>0</x:v>
      </x:c>
      <x:c r="K95" s="17" t="n">
        <x:v>0</x:v>
      </x:c>
      <x:c r="L95" s="17" t="n">
        <x:v>0</x:v>
      </x:c>
      <x:c r="M95" s="17" t="n">
        <x:v>720</x:v>
      </x:c>
      <x:c r="N95" s="17" t="n">
        <x:v>0</x:v>
      </x:c>
      <x:c r="O95" s="17" t="n">
        <x:f>SUM(H95:N95)</x:f>
        <x:v>4030</x:v>
      </x:c>
    </x:row>
    <x:row r="96">
      <x:c r="A96" s="14" t="str">
        <x:v>KOS-092</x:v>
      </x:c>
      <x:c r="B96" s="16" t="n">
        <x:v>44491</x:v>
      </x:c>
      <x:c r="C96" s="14" t="n">
        <x:f>YEAR(B96)</x:f>
        <x:v>2021</x:v>
      </x:c>
      <x:c r="D96" s="14" t="str">
        <x:f>"Q"&amp;ROUNDUP(MONTH(B96)/3,0)</x:f>
        <x:v>Q4</x:v>
      </x:c>
      <x:c r="E96" s="14" t="str">
        <x:f>TEXT(B96,"yyyy-mm")</x:f>
        <x:v>2021-10</x:v>
      </x:c>
      <x:c r="F96" s="14" t="n">
        <x:f>WEEKNUM(B96,2)</x:f>
        <x:v>43</x:v>
      </x:c>
      <x:c r="G96" s="14" t="str">
        <x:v>POJ-002</x:v>
      </x:c>
      <x:c r="H96" s="17" t="n">
        <x:v>1873</x:v>
      </x:c>
      <x:c r="I96" s="17" t="n">
        <x:v>0</x:v>
      </x:c>
      <x:c r="J96" s="17" t="n">
        <x:v>0</x:v>
      </x:c>
      <x:c r="K96" s="17" t="n">
        <x:v>2295</x:v>
      </x:c>
      <x:c r="L96" s="17" t="n">
        <x:v>0</x:v>
      </x:c>
      <x:c r="M96" s="17" t="n">
        <x:v>762</x:v>
      </x:c>
      <x:c r="N96" s="17" t="n">
        <x:v>0</x:v>
      </x:c>
      <x:c r="O96" s="17" t="n">
        <x:f>SUM(H96:N96)</x:f>
        <x:v>4930</x:v>
      </x:c>
    </x:row>
    <x:row r="97">
      <x:c r="A97" s="14" t="str">
        <x:v>KOS-093</x:v>
      </x:c>
      <x:c r="B97" s="16" t="n">
        <x:v>44508</x:v>
      </x:c>
      <x:c r="C97" s="14" t="n">
        <x:f>YEAR(B97)</x:f>
        <x:v>2021</x:v>
      </x:c>
      <x:c r="D97" s="14" t="str">
        <x:f>"Q"&amp;ROUNDUP(MONTH(B97)/3,0)</x:f>
        <x:v>Q4</x:v>
      </x:c>
      <x:c r="E97" s="14" t="str">
        <x:f>TEXT(B97,"yyyy-mm")</x:f>
        <x:v>2021-11</x:v>
      </x:c>
      <x:c r="F97" s="14" t="n">
        <x:f>WEEKNUM(B97,2)</x:f>
        <x:v>46</x:v>
      </x:c>
      <x:c r="G97" s="14" t="str">
        <x:v>POJ-003</x:v>
      </x:c>
      <x:c r="H97" s="17" t="n">
        <x:v>2046</x:v>
      </x:c>
      <x:c r="I97" s="17" t="n">
        <x:v>0</x:v>
      </x:c>
      <x:c r="J97" s="17" t="n">
        <x:v>0</x:v>
      </x:c>
      <x:c r="K97" s="17" t="n">
        <x:v>0</x:v>
      </x:c>
      <x:c r="L97" s="17" t="n">
        <x:v>0</x:v>
      </x:c>
      <x:c r="M97" s="17" t="n">
        <x:v>804</x:v>
      </x:c>
      <x:c r="N97" s="17" t="n">
        <x:v>0</x:v>
      </x:c>
      <x:c r="O97" s="17" t="n">
        <x:f>SUM(H97:N97)</x:f>
        <x:v>2850</x:v>
      </x:c>
    </x:row>
    <x:row r="98">
      <x:c r="A98" s="14" t="str">
        <x:v>KOS-094</x:v>
      </x:c>
      <x:c r="B98" s="16" t="n">
        <x:v>44522</x:v>
      </x:c>
      <x:c r="C98" s="14" t="n">
        <x:f>YEAR(B98)</x:f>
        <x:v>2021</x:v>
      </x:c>
      <x:c r="D98" s="14" t="str">
        <x:f>"Q"&amp;ROUNDUP(MONTH(B98)/3,0)</x:f>
        <x:v>Q4</x:v>
      </x:c>
      <x:c r="E98" s="14" t="str">
        <x:f>TEXT(B98,"yyyy-mm")</x:f>
        <x:v>2021-11</x:v>
      </x:c>
      <x:c r="F98" s="14" t="n">
        <x:f>WEEKNUM(B98,2)</x:f>
        <x:v>48</x:v>
      </x:c>
      <x:c r="G98" s="14" t="str">
        <x:v>POJ-004</x:v>
      </x:c>
      <x:c r="H98" s="17" t="n">
        <x:v>2219</x:v>
      </x:c>
      <x:c r="I98" s="17" t="n">
        <x:v>0</x:v>
      </x:c>
      <x:c r="J98" s="17" t="n">
        <x:v>0</x:v>
      </x:c>
      <x:c r="K98" s="17" t="n">
        <x:v>0</x:v>
      </x:c>
      <x:c r="L98" s="17" t="n">
        <x:v>0</x:v>
      </x:c>
      <x:c r="M98" s="17" t="n">
        <x:v>846</x:v>
      </x:c>
      <x:c r="N98" s="17" t="n">
        <x:v>0</x:v>
      </x:c>
      <x:c r="O98" s="17" t="n">
        <x:f>SUM(H98:N98)</x:f>
        <x:v>3065</x:v>
      </x:c>
    </x:row>
    <x:row r="99">
      <x:c r="A99" s="14" t="str">
        <x:v>KOS-095</x:v>
      </x:c>
      <x:c r="B99" s="16" t="n">
        <x:v>44538</x:v>
      </x:c>
      <x:c r="C99" s="14" t="n">
        <x:f>YEAR(B99)</x:f>
        <x:v>2021</x:v>
      </x:c>
      <x:c r="D99" s="14" t="str">
        <x:f>"Q"&amp;ROUNDUP(MONTH(B99)/3,0)</x:f>
        <x:v>Q4</x:v>
      </x:c>
      <x:c r="E99" s="14" t="str">
        <x:f>TEXT(B99,"yyyy-mm")</x:f>
        <x:v>2021-12</x:v>
      </x:c>
      <x:c r="F99" s="14" t="n">
        <x:f>WEEKNUM(B99,2)</x:f>
        <x:v>50</x:v>
      </x:c>
      <x:c r="G99" s="14" t="str">
        <x:v>POJ-005</x:v>
      </x:c>
      <x:c r="H99" s="17" t="n">
        <x:v>2392</x:v>
      </x:c>
      <x:c r="I99" s="17" t="n">
        <x:v>0</x:v>
      </x:c>
      <x:c r="J99" s="17" t="n">
        <x:v>0</x:v>
      </x:c>
      <x:c r="K99" s="17" t="n">
        <x:v>0</x:v>
      </x:c>
      <x:c r="L99" s="17" t="n">
        <x:v>0</x:v>
      </x:c>
      <x:c r="M99" s="17" t="n">
        <x:v>888</x:v>
      </x:c>
      <x:c r="N99" s="17" t="n">
        <x:v>0</x:v>
      </x:c>
      <x:c r="O99" s="17" t="n">
        <x:f>SUM(H99:N99)</x:f>
        <x:v>3280</x:v>
      </x:c>
    </x:row>
    <x:row r="100">
      <x:c r="A100" s="14" t="str">
        <x:v>KOS-096</x:v>
      </x:c>
      <x:c r="B100" s="16" t="n">
        <x:v>44552</x:v>
      </x:c>
      <x:c r="C100" s="14" t="n">
        <x:f>YEAR(B100)</x:f>
        <x:v>2021</x:v>
      </x:c>
      <x:c r="D100" s="14" t="str">
        <x:f>"Q"&amp;ROUNDUP(MONTH(B100)/3,0)</x:f>
        <x:v>Q4</x:v>
      </x:c>
      <x:c r="E100" s="14" t="str">
        <x:f>TEXT(B100,"yyyy-mm")</x:f>
        <x:v>2021-12</x:v>
      </x:c>
      <x:c r="F100" s="14" t="n">
        <x:f>WEEKNUM(B100,2)</x:f>
        <x:v>52</x:v>
      </x:c>
      <x:c r="G100" s="14" t="str">
        <x:v>POJ-006</x:v>
      </x:c>
      <x:c r="H100" s="17" t="n">
        <x:v>2565</x:v>
      </x:c>
      <x:c r="I100" s="17" t="n">
        <x:v>2065</x:v>
      </x:c>
      <x:c r="J100" s="17" t="n">
        <x:v>0</x:v>
      </x:c>
      <x:c r="K100" s="17" t="n">
        <x:v>0</x:v>
      </x:c>
      <x:c r="L100" s="17" t="n">
        <x:v>0</x:v>
      </x:c>
      <x:c r="M100" s="17" t="n">
        <x:v>930</x:v>
      </x:c>
      <x:c r="N100" s="17" t="n">
        <x:v>0</x:v>
      </x:c>
      <x:c r="O100" s="17" t="n">
        <x:f>SUM(H100:N100)</x:f>
        <x:v>5560</x:v>
      </x:c>
    </x:row>
    <x:row r="101">
      <x:c r="A101" s="14" t="str">
        <x:v>KOS-097</x:v>
      </x:c>
      <x:c r="B101" s="16" t="n">
        <x:v>44569</x:v>
      </x:c>
      <x:c r="C101" s="14" t="n">
        <x:f>YEAR(B101)</x:f>
        <x:v>2022</x:v>
      </x:c>
      <x:c r="D101" s="14" t="str">
        <x:f>"Q"&amp;ROUNDUP(MONTH(B101)/3,0)</x:f>
        <x:v>Q1</x:v>
      </x:c>
      <x:c r="E101" s="14" t="str">
        <x:f>TEXT(B101,"yyyy-mm")</x:f>
        <x:v>2022-01</x:v>
      </x:c>
      <x:c r="F101" s="14" t="n">
        <x:f>WEEKNUM(B101,2)</x:f>
        <x:v>2</x:v>
      </x:c>
      <x:c r="G101" s="14" t="str">
        <x:v>POJ-007</x:v>
      </x:c>
      <x:c r="H101" s="17" t="n">
        <x:v>1088</x:v>
      </x:c>
      <x:c r="I101" s="17" t="n">
        <x:v>0</x:v>
      </x:c>
      <x:c r="J101" s="17" t="n">
        <x:v>0</x:v>
      </x:c>
      <x:c r="K101" s="17" t="n">
        <x:v>0</x:v>
      </x:c>
      <x:c r="L101" s="17" t="n">
        <x:v>0</x:v>
      </x:c>
      <x:c r="M101" s="17" t="n">
        <x:v>972</x:v>
      </x:c>
      <x:c r="N101" s="17" t="n">
        <x:v>0</x:v>
      </x:c>
      <x:c r="O101" s="17" t="n">
        <x:f>SUM(H101:N101)</x:f>
        <x:v>2060</x:v>
      </x:c>
    </x:row>
    <x:row r="102">
      <x:c r="A102" s="14" t="str">
        <x:v>KOS-098</x:v>
      </x:c>
      <x:c r="B102" s="16" t="n">
        <x:v>44583</x:v>
      </x:c>
      <x:c r="C102" s="14" t="n">
        <x:f>YEAR(B102)</x:f>
        <x:v>2022</x:v>
      </x:c>
      <x:c r="D102" s="14" t="str">
        <x:f>"Q"&amp;ROUNDUP(MONTH(B102)/3,0)</x:f>
        <x:v>Q1</x:v>
      </x:c>
      <x:c r="E102" s="14" t="str">
        <x:f>TEXT(B102,"yyyy-mm")</x:f>
        <x:v>2022-01</x:v>
      </x:c>
      <x:c r="F102" s="14" t="n">
        <x:f>WEEKNUM(B102,2)</x:f>
        <x:v>4</x:v>
      </x:c>
      <x:c r="G102" s="14" t="str">
        <x:v>POJ-008</x:v>
      </x:c>
      <x:c r="H102" s="17" t="n">
        <x:v>1261</x:v>
      </x:c>
      <x:c r="I102" s="17" t="n">
        <x:v>0</x:v>
      </x:c>
      <x:c r="J102" s="17" t="n">
        <x:v>0</x:v>
      </x:c>
      <x:c r="K102" s="17" t="n">
        <x:v>0</x:v>
      </x:c>
      <x:c r="L102" s="17" t="n">
        <x:v>0</x:v>
      </x:c>
      <x:c r="M102" s="17" t="n">
        <x:v>1014</x:v>
      </x:c>
      <x:c r="N102" s="17" t="n">
        <x:v>0</x:v>
      </x:c>
      <x:c r="O102" s="17" t="n">
        <x:f>SUM(H102:N102)</x:f>
        <x:v>2275</x:v>
      </x:c>
    </x:row>
    <x:row r="103">
      <x:c r="A103" s="14" t="str">
        <x:v>KOS-099</x:v>
      </x:c>
      <x:c r="B103" s="16" t="n">
        <x:v>44600</x:v>
      </x:c>
      <x:c r="C103" s="14" t="n">
        <x:f>YEAR(B103)</x:f>
        <x:v>2022</x:v>
      </x:c>
      <x:c r="D103" s="14" t="str">
        <x:f>"Q"&amp;ROUNDUP(MONTH(B103)/3,0)</x:f>
        <x:v>Q1</x:v>
      </x:c>
      <x:c r="E103" s="14" t="str">
        <x:f>TEXT(B103,"yyyy-mm")</x:f>
        <x:v>2022-02</x:v>
      </x:c>
      <x:c r="F103" s="14" t="n">
        <x:f>WEEKNUM(B103,2)</x:f>
        <x:v>7</x:v>
      </x:c>
      <x:c r="G103" s="14" t="str">
        <x:v>POJ-009</x:v>
      </x:c>
      <x:c r="H103" s="17" t="n">
        <x:v>1434</x:v>
      </x:c>
      <x:c r="I103" s="17" t="n">
        <x:v>0</x:v>
      </x:c>
      <x:c r="J103" s="17" t="n">
        <x:v>0</x:v>
      </x:c>
      <x:c r="K103" s="17" t="n">
        <x:v>0</x:v>
      </x:c>
      <x:c r="L103" s="17" t="n">
        <x:v>0</x:v>
      </x:c>
      <x:c r="M103" s="17" t="n">
        <x:v>1056</x:v>
      </x:c>
      <x:c r="N103" s="17" t="n">
        <x:v>0</x:v>
      </x:c>
      <x:c r="O103" s="17" t="n">
        <x:f>SUM(H103:N103)</x:f>
        <x:v>2490</x:v>
      </x:c>
    </x:row>
    <x:row r="104">
      <x:c r="A104" s="14" t="str">
        <x:v>KOS-100</x:v>
      </x:c>
      <x:c r="B104" s="16" t="n">
        <x:v>44614</x:v>
      </x:c>
      <x:c r="C104" s="14" t="n">
        <x:f>YEAR(B104)</x:f>
        <x:v>2022</x:v>
      </x:c>
      <x:c r="D104" s="14" t="str">
        <x:f>"Q"&amp;ROUNDUP(MONTH(B104)/3,0)</x:f>
        <x:v>Q1</x:v>
      </x:c>
      <x:c r="E104" s="14" t="str">
        <x:f>TEXT(B104,"yyyy-mm")</x:f>
        <x:v>2022-02</x:v>
      </x:c>
      <x:c r="F104" s="14" t="n">
        <x:f>WEEKNUM(B104,2)</x:f>
        <x:v>9</x:v>
      </x:c>
      <x:c r="G104" s="14" t="str">
        <x:v>POJ-010</x:v>
      </x:c>
      <x:c r="H104" s="17" t="n">
        <x:v>1607</x:v>
      </x:c>
      <x:c r="I104" s="17" t="n">
        <x:v>0</x:v>
      </x:c>
      <x:c r="J104" s="17" t="n">
        <x:v>0</x:v>
      </x:c>
      <x:c r="K104" s="17" t="n">
        <x:v>0</x:v>
      </x:c>
      <x:c r="L104" s="17" t="n">
        <x:v>0</x:v>
      </x:c>
      <x:c r="M104" s="17" t="n">
        <x:v>1098</x:v>
      </x:c>
      <x:c r="N104" s="17" t="n">
        <x:v>0</x:v>
      </x:c>
      <x:c r="O104" s="17" t="n">
        <x:f>SUM(H104:N104)</x:f>
        <x:v>2705</x:v>
      </x:c>
    </x:row>
    <x:row r="105">
      <x:c r="A105" s="14" t="str">
        <x:v>KOS-101</x:v>
      </x:c>
      <x:c r="B105" s="16" t="n">
        <x:v>44628</x:v>
      </x:c>
      <x:c r="C105" s="14" t="n">
        <x:f>YEAR(B105)</x:f>
        <x:v>2022</x:v>
      </x:c>
      <x:c r="D105" s="14" t="str">
        <x:f>"Q"&amp;ROUNDUP(MONTH(B105)/3,0)</x:f>
        <x:v>Q1</x:v>
      </x:c>
      <x:c r="E105" s="14" t="str">
        <x:f>TEXT(B105,"yyyy-mm")</x:f>
        <x:v>2022-03</x:v>
      </x:c>
      <x:c r="F105" s="14" t="n">
        <x:f>WEEKNUM(B105,2)</x:f>
        <x:v>11</x:v>
      </x:c>
      <x:c r="G105" s="14" t="str">
        <x:v>POJ-011</x:v>
      </x:c>
      <x:c r="H105" s="17" t="n">
        <x:v>1780</x:v>
      </x:c>
      <x:c r="I105" s="17" t="n">
        <x:v>2520</x:v>
      </x:c>
      <x:c r="J105" s="17" t="n">
        <x:v>0</x:v>
      </x:c>
      <x:c r="K105" s="17" t="n">
        <x:v>0</x:v>
      </x:c>
      <x:c r="L105" s="17" t="n">
        <x:v>0</x:v>
      </x:c>
      <x:c r="M105" s="17" t="n">
        <x:v>1140</x:v>
      </x:c>
      <x:c r="N105" s="17" t="n">
        <x:v>0</x:v>
      </x:c>
      <x:c r="O105" s="17" t="n">
        <x:f>SUM(H105:N105)</x:f>
        <x:v>5440</x:v>
      </x:c>
    </x:row>
    <x:row r="106">
      <x:c r="A106" s="14" t="str">
        <x:v>KOS-102</x:v>
      </x:c>
      <x:c r="B106" s="16" t="n">
        <x:v>44642</x:v>
      </x:c>
      <x:c r="C106" s="14" t="n">
        <x:f>YEAR(B106)</x:f>
        <x:v>2022</x:v>
      </x:c>
      <x:c r="D106" s="14" t="str">
        <x:f>"Q"&amp;ROUNDUP(MONTH(B106)/3,0)</x:f>
        <x:v>Q1</x:v>
      </x:c>
      <x:c r="E106" s="14" t="str">
        <x:f>TEXT(B106,"yyyy-mm")</x:f>
        <x:v>2022-03</x:v>
      </x:c>
      <x:c r="F106" s="14" t="n">
        <x:f>WEEKNUM(B106,2)</x:f>
        <x:v>13</x:v>
      </x:c>
      <x:c r="G106" s="14" t="str">
        <x:v>POJ-012</x:v>
      </x:c>
      <x:c r="H106" s="17" t="n">
        <x:v>1953</x:v>
      </x:c>
      <x:c r="I106" s="17" t="n">
        <x:v>0</x:v>
      </x:c>
      <x:c r="J106" s="17" t="n">
        <x:v>0</x:v>
      </x:c>
      <x:c r="K106" s="17" t="n">
        <x:v>0</x:v>
      </x:c>
      <x:c r="L106" s="17" t="n">
        <x:v>0</x:v>
      </x:c>
      <x:c r="M106" s="17" t="n">
        <x:v>0</x:v>
      </x:c>
      <x:c r="N106" s="17" t="n">
        <x:v>0</x:v>
      </x:c>
      <x:c r="O106" s="17" t="n">
        <x:f>SUM(H106:N106)</x:f>
        <x:v>1953</x:v>
      </x:c>
    </x:row>
    <x:row r="107">
      <x:c r="A107" s="14" t="str">
        <x:v>KOS-103</x:v>
      </x:c>
      <x:c r="B107" s="16" t="n">
        <x:v>44659</x:v>
      </x:c>
      <x:c r="C107" s="14" t="n">
        <x:f>YEAR(B107)</x:f>
        <x:v>2022</x:v>
      </x:c>
      <x:c r="D107" s="14" t="str">
        <x:f>"Q"&amp;ROUNDUP(MONTH(B107)/3,0)</x:f>
        <x:v>Q2</x:v>
      </x:c>
      <x:c r="E107" s="14" t="str">
        <x:f>TEXT(B107,"yyyy-mm")</x:f>
        <x:v>2022-04</x:v>
      </x:c>
      <x:c r="F107" s="14" t="n">
        <x:f>WEEKNUM(B107,2)</x:f>
        <x:v>15</x:v>
      </x:c>
      <x:c r="G107" s="14" t="str">
        <x:v>POJ-013</x:v>
      </x:c>
      <x:c r="H107" s="17" t="n">
        <x:v>2126</x:v>
      </x:c>
      <x:c r="I107" s="17" t="n">
        <x:v>0</x:v>
      </x:c>
      <x:c r="J107" s="17" t="n">
        <x:v>4190</x:v>
      </x:c>
      <x:c r="K107" s="17" t="n">
        <x:v>0</x:v>
      </x:c>
      <x:c r="L107" s="17" t="n">
        <x:v>0</x:v>
      </x:c>
      <x:c r="M107" s="17" t="n">
        <x:v>0</x:v>
      </x:c>
      <x:c r="N107" s="17" t="n">
        <x:v>0</x:v>
      </x:c>
      <x:c r="O107" s="17" t="n">
        <x:f>SUM(H107:N107)</x:f>
        <x:v>6316</x:v>
      </x:c>
    </x:row>
    <x:row r="108">
      <x:c r="A108" s="14" t="str">
        <x:v>KOS-104</x:v>
      </x:c>
      <x:c r="B108" s="16" t="n">
        <x:v>44673</x:v>
      </x:c>
      <x:c r="C108" s="14" t="n">
        <x:f>YEAR(B108)</x:f>
        <x:v>2022</x:v>
      </x:c>
      <x:c r="D108" s="14" t="str">
        <x:f>"Q"&amp;ROUNDUP(MONTH(B108)/3,0)</x:f>
        <x:v>Q2</x:v>
      </x:c>
      <x:c r="E108" s="14" t="str">
        <x:f>TEXT(B108,"yyyy-mm")</x:f>
        <x:v>2022-04</x:v>
      </x:c>
      <x:c r="F108" s="14" t="n">
        <x:f>WEEKNUM(B108,2)</x:f>
        <x:v>17</x:v>
      </x:c>
      <x:c r="G108" s="14" t="str">
        <x:v>POJ-014</x:v>
      </x:c>
      <x:c r="H108" s="17" t="n">
        <x:v>2299</x:v>
      </x:c>
      <x:c r="I108" s="17" t="n">
        <x:v>0</x:v>
      </x:c>
      <x:c r="J108" s="17" t="n">
        <x:v>0</x:v>
      </x:c>
      <x:c r="K108" s="17" t="n">
        <x:v>0</x:v>
      </x:c>
      <x:c r="L108" s="17" t="n">
        <x:v>0</x:v>
      </x:c>
      <x:c r="M108" s="17" t="n">
        <x:v>0</x:v>
      </x:c>
      <x:c r="N108" s="17" t="n">
        <x:v>0</x:v>
      </x:c>
      <x:c r="O108" s="17" t="n">
        <x:f>SUM(H108:N108)</x:f>
        <x:v>2299</x:v>
      </x:c>
    </x:row>
    <x:row r="109">
      <x:c r="A109" s="14" t="str">
        <x:v>KOS-105</x:v>
      </x:c>
      <x:c r="B109" s="16" t="n">
        <x:v>44689</x:v>
      </x:c>
      <x:c r="C109" s="14" t="n">
        <x:f>YEAR(B109)</x:f>
        <x:v>2022</x:v>
      </x:c>
      <x:c r="D109" s="14" t="str">
        <x:f>"Q"&amp;ROUNDUP(MONTH(B109)/3,0)</x:f>
        <x:v>Q2</x:v>
      </x:c>
      <x:c r="E109" s="14" t="str">
        <x:f>TEXT(B109,"yyyy-mm")</x:f>
        <x:v>2022-05</x:v>
      </x:c>
      <x:c r="F109" s="14" t="n">
        <x:f>WEEKNUM(B109,2)</x:f>
        <x:v>19</x:v>
      </x:c>
      <x:c r="G109" s="14" t="str">
        <x:v>POJ-015</x:v>
      </x:c>
      <x:c r="H109" s="17" t="n">
        <x:v>2472</x:v>
      </x:c>
      <x:c r="I109" s="17" t="n">
        <x:v>0</x:v>
      </x:c>
      <x:c r="J109" s="17" t="n">
        <x:v>0</x:v>
      </x:c>
      <x:c r="K109" s="17" t="n">
        <x:v>1980</x:v>
      </x:c>
      <x:c r="L109" s="17" t="n">
        <x:v>0</x:v>
      </x:c>
      <x:c r="M109" s="17" t="n">
        <x:v>0</x:v>
      </x:c>
      <x:c r="N109" s="17" t="n">
        <x:v>0</x:v>
      </x:c>
      <x:c r="O109" s="17" t="n">
        <x:f>SUM(H109:N109)</x:f>
        <x:v>4452</x:v>
      </x:c>
    </x:row>
    <x:row r="110">
      <x:c r="A110" s="14" t="str">
        <x:v>KOS-106</x:v>
      </x:c>
      <x:c r="B110" s="16" t="n">
        <x:v>44703</x:v>
      </x:c>
      <x:c r="C110" s="14" t="n">
        <x:f>YEAR(B110)</x:f>
        <x:v>2022</x:v>
      </x:c>
      <x:c r="D110" s="14" t="str">
        <x:f>"Q"&amp;ROUNDUP(MONTH(B110)/3,0)</x:f>
        <x:v>Q2</x:v>
      </x:c>
      <x:c r="E110" s="14" t="str">
        <x:f>TEXT(B110,"yyyy-mm")</x:f>
        <x:v>2022-05</x:v>
      </x:c>
      <x:c r="F110" s="14" t="n">
        <x:f>WEEKNUM(B110,2)</x:f>
        <x:v>21</x:v>
      </x:c>
      <x:c r="G110" s="14" t="str">
        <x:v>POJ-016</x:v>
      </x:c>
      <x:c r="H110" s="17" t="n">
        <x:v>995</x:v>
      </x:c>
      <x:c r="I110" s="17" t="n">
        <x:v>2975</x:v>
      </x:c>
      <x:c r="J110" s="17" t="n">
        <x:v>0</x:v>
      </x:c>
      <x:c r="K110" s="17" t="n">
        <x:v>0</x:v>
      </x:c>
      <x:c r="L110" s="17" t="n">
        <x:v>0</x:v>
      </x:c>
      <x:c r="M110" s="17" t="n">
        <x:v>0</x:v>
      </x:c>
      <x:c r="N110" s="17" t="n">
        <x:v>0</x:v>
      </x:c>
      <x:c r="O110" s="17" t="n">
        <x:f>SUM(H110:N110)</x:f>
        <x:v>3970</x:v>
      </x:c>
    </x:row>
    <x:row r="111">
      <x:c r="A111" s="14" t="str">
        <x:v>KOS-107</x:v>
      </x:c>
      <x:c r="B111" s="16" t="n">
        <x:v>44720</x:v>
      </x:c>
      <x:c r="C111" s="14" t="n">
        <x:f>YEAR(B111)</x:f>
        <x:v>2022</x:v>
      </x:c>
      <x:c r="D111" s="14" t="str">
        <x:f>"Q"&amp;ROUNDUP(MONTH(B111)/3,0)</x:f>
        <x:v>Q2</x:v>
      </x:c>
      <x:c r="E111" s="14" t="str">
        <x:f>TEXT(B111,"yyyy-mm")</x:f>
        <x:v>2022-06</x:v>
      </x:c>
      <x:c r="F111" s="14" t="n">
        <x:f>WEEKNUM(B111,2)</x:f>
        <x:v>24</x:v>
      </x:c>
      <x:c r="G111" s="14" t="str">
        <x:v>POJ-017</x:v>
      </x:c>
      <x:c r="H111" s="17" t="n">
        <x:v>1168</x:v>
      </x:c>
      <x:c r="I111" s="17" t="n">
        <x:v>0</x:v>
      </x:c>
      <x:c r="J111" s="17" t="n">
        <x:v>0</x:v>
      </x:c>
      <x:c r="K111" s="17" t="n">
        <x:v>0</x:v>
      </x:c>
      <x:c r="L111" s="17" t="n">
        <x:v>0</x:v>
      </x:c>
      <x:c r="M111" s="17" t="n">
        <x:v>0</x:v>
      </x:c>
      <x:c r="N111" s="17" t="n">
        <x:v>0</x:v>
      </x:c>
      <x:c r="O111" s="17" t="n">
        <x:f>SUM(H111:N111)</x:f>
        <x:v>1168</x:v>
      </x:c>
    </x:row>
    <x:row r="112">
      <x:c r="A112" s="14" t="str">
        <x:v>KOS-108</x:v>
      </x:c>
      <x:c r="B112" s="16" t="n">
        <x:v>44734</x:v>
      </x:c>
      <x:c r="C112" s="14" t="n">
        <x:f>YEAR(B112)</x:f>
        <x:v>2022</x:v>
      </x:c>
      <x:c r="D112" s="14" t="str">
        <x:f>"Q"&amp;ROUNDUP(MONTH(B112)/3,0)</x:f>
        <x:v>Q2</x:v>
      </x:c>
      <x:c r="E112" s="14" t="str">
        <x:f>TEXT(B112,"yyyy-mm")</x:f>
        <x:v>2022-06</x:v>
      </x:c>
      <x:c r="F112" s="14" t="n">
        <x:f>WEEKNUM(B112,2)</x:f>
        <x:v>26</x:v>
      </x:c>
      <x:c r="G112" s="14" t="str">
        <x:v>POJ-018</x:v>
      </x:c>
      <x:c r="H112" s="17" t="n">
        <x:v>1341</x:v>
      </x:c>
      <x:c r="I112" s="17" t="n">
        <x:v>0</x:v>
      </x:c>
      <x:c r="J112" s="17" t="n">
        <x:v>0</x:v>
      </x:c>
      <x:c r="K112" s="17" t="n">
        <x:v>0</x:v>
      </x:c>
      <x:c r="L112" s="17" t="n">
        <x:v>0</x:v>
      </x:c>
      <x:c r="M112" s="17" t="n">
        <x:v>0</x:v>
      </x:c>
      <x:c r="N112" s="17" t="n">
        <x:v>0</x:v>
      </x:c>
      <x:c r="O112" s="17" t="n">
        <x:f>SUM(H112:N112)</x:f>
        <x:v>1341</x:v>
      </x:c>
    </x:row>
    <x:row r="113">
      <x:c r="A113" s="14" t="str">
        <x:v>KOS-109</x:v>
      </x:c>
      <x:c r="B113" s="16" t="n">
        <x:v>44750</x:v>
      </x:c>
      <x:c r="C113" s="14" t="n">
        <x:f>YEAR(B113)</x:f>
        <x:v>2022</x:v>
      </x:c>
      <x:c r="D113" s="14" t="str">
        <x:f>"Q"&amp;ROUNDUP(MONTH(B113)/3,0)</x:f>
        <x:v>Q3</x:v>
      </x:c>
      <x:c r="E113" s="14" t="str">
        <x:f>TEXT(B113,"yyyy-mm")</x:f>
        <x:v>2022-07</x:v>
      </x:c>
      <x:c r="F113" s="14" t="n">
        <x:f>WEEKNUM(B113,2)</x:f>
        <x:v>28</x:v>
      </x:c>
      <x:c r="G113" s="14" t="str">
        <x:v>POJ-001</x:v>
      </x:c>
      <x:c r="H113" s="17" t="n">
        <x:v>1514</x:v>
      </x:c>
      <x:c r="I113" s="17" t="n">
        <x:v>0</x:v>
      </x:c>
      <x:c r="J113" s="17" t="n">
        <x:v>0</x:v>
      </x:c>
      <x:c r="K113" s="17" t="n">
        <x:v>0</x:v>
      </x:c>
      <x:c r="L113" s="17" t="n">
        <x:v>0</x:v>
      </x:c>
      <x:c r="M113" s="17" t="n">
        <x:v>720</x:v>
      </x:c>
      <x:c r="N113" s="17" t="n">
        <x:v>0</x:v>
      </x:c>
      <x:c r="O113" s="17" t="n">
        <x:f>SUM(H113:N113)</x:f>
        <x:v>2234</x:v>
      </x:c>
    </x:row>
    <x:row r="114">
      <x:c r="A114" s="14" t="str">
        <x:v>KOS-110</x:v>
      </x:c>
      <x:c r="B114" s="16" t="n">
        <x:v>44764</x:v>
      </x:c>
      <x:c r="C114" s="14" t="n">
        <x:f>YEAR(B114)</x:f>
        <x:v>2022</x:v>
      </x:c>
      <x:c r="D114" s="14" t="str">
        <x:f>"Q"&amp;ROUNDUP(MONTH(B114)/3,0)</x:f>
        <x:v>Q3</x:v>
      </x:c>
      <x:c r="E114" s="14" t="str">
        <x:f>TEXT(B114,"yyyy-mm")</x:f>
        <x:v>2022-07</x:v>
      </x:c>
      <x:c r="F114" s="14" t="n">
        <x:f>WEEKNUM(B114,2)</x:f>
        <x:v>30</x:v>
      </x:c>
      <x:c r="G114" s="14" t="str">
        <x:v>POJ-002</x:v>
      </x:c>
      <x:c r="H114" s="17" t="n">
        <x:v>1687</x:v>
      </x:c>
      <x:c r="I114" s="17" t="n">
        <x:v>0</x:v>
      </x:c>
      <x:c r="J114" s="17" t="n">
        <x:v>0</x:v>
      </x:c>
      <x:c r="K114" s="17" t="n">
        <x:v>0</x:v>
      </x:c>
      <x:c r="L114" s="17" t="n">
        <x:v>0</x:v>
      </x:c>
      <x:c r="M114" s="17" t="n">
        <x:v>762</x:v>
      </x:c>
      <x:c r="N114" s="17" t="n">
        <x:v>0</x:v>
      </x:c>
      <x:c r="O114" s="17" t="n">
        <x:f>SUM(H114:N114)</x:f>
        <x:v>2449</x:v>
      </x:c>
    </x:row>
    <x:row r="115">
      <x:c r="A115" s="14" t="str">
        <x:v>KOS-111</x:v>
      </x:c>
      <x:c r="B115" s="16" t="n">
        <x:v>44781</x:v>
      </x:c>
      <x:c r="C115" s="14" t="n">
        <x:f>YEAR(B115)</x:f>
        <x:v>2022</x:v>
      </x:c>
      <x:c r="D115" s="14" t="str">
        <x:f>"Q"&amp;ROUNDUP(MONTH(B115)/3,0)</x:f>
        <x:v>Q3</x:v>
      </x:c>
      <x:c r="E115" s="14" t="str">
        <x:f>TEXT(B115,"yyyy-mm")</x:f>
        <x:v>2022-08</x:v>
      </x:c>
      <x:c r="F115" s="14" t="n">
        <x:f>WEEKNUM(B115,2)</x:f>
        <x:v>32</x:v>
      </x:c>
      <x:c r="G115" s="14" t="str">
        <x:v>POJ-003</x:v>
      </x:c>
      <x:c r="H115" s="17" t="n">
        <x:v>1860</x:v>
      </x:c>
      <x:c r="I115" s="17" t="n">
        <x:v>1030</x:v>
      </x:c>
      <x:c r="J115" s="17" t="n">
        <x:v>0</x:v>
      </x:c>
      <x:c r="K115" s="17" t="n">
        <x:v>0</x:v>
      </x:c>
      <x:c r="L115" s="17" t="n">
        <x:v>0</x:v>
      </x:c>
      <x:c r="M115" s="17" t="n">
        <x:v>804</x:v>
      </x:c>
      <x:c r="N115" s="17" t="n">
        <x:v>0</x:v>
      </x:c>
      <x:c r="O115" s="17" t="n">
        <x:f>SUM(H115:N115)</x:f>
        <x:v>3694</x:v>
      </x:c>
    </x:row>
    <x:row r="116">
      <x:c r="A116" s="14" t="str">
        <x:v>KOS-112</x:v>
      </x:c>
      <x:c r="B116" s="16" t="n">
        <x:v>44795</x:v>
      </x:c>
      <x:c r="C116" s="14" t="n">
        <x:f>YEAR(B116)</x:f>
        <x:v>2022</x:v>
      </x:c>
      <x:c r="D116" s="14" t="str">
        <x:f>"Q"&amp;ROUNDUP(MONTH(B116)/3,0)</x:f>
        <x:v>Q3</x:v>
      </x:c>
      <x:c r="E116" s="14" t="str">
        <x:f>TEXT(B116,"yyyy-mm")</x:f>
        <x:v>2022-08</x:v>
      </x:c>
      <x:c r="F116" s="14" t="n">
        <x:f>WEEKNUM(B116,2)</x:f>
        <x:v>34</x:v>
      </x:c>
      <x:c r="G116" s="14" t="str">
        <x:v>POJ-004</x:v>
      </x:c>
      <x:c r="H116" s="17" t="n">
        <x:v>2033</x:v>
      </x:c>
      <x:c r="I116" s="17" t="n">
        <x:v>0</x:v>
      </x:c>
      <x:c r="J116" s="17" t="n">
        <x:v>0</x:v>
      </x:c>
      <x:c r="K116" s="17" t="n">
        <x:v>0</x:v>
      </x:c>
      <x:c r="L116" s="17" t="n">
        <x:v>0</x:v>
      </x:c>
      <x:c r="M116" s="17" t="n">
        <x:v>846</x:v>
      </x:c>
      <x:c r="N116" s="17" t="n">
        <x:v>0</x:v>
      </x:c>
      <x:c r="O116" s="17" t="n">
        <x:f>SUM(H116:N116)</x:f>
        <x:v>2879</x:v>
      </x:c>
    </x:row>
    <x:row r="117">
      <x:c r="A117" s="14" t="str">
        <x:v>KOS-113</x:v>
      </x:c>
      <x:c r="B117" s="16" t="n">
        <x:v>44812</x:v>
      </x:c>
      <x:c r="C117" s="14" t="n">
        <x:f>YEAR(B117)</x:f>
        <x:v>2022</x:v>
      </x:c>
      <x:c r="D117" s="14" t="str">
        <x:f>"Q"&amp;ROUNDUP(MONTH(B117)/3,0)</x:f>
        <x:v>Q3</x:v>
      </x:c>
      <x:c r="E117" s="14" t="str">
        <x:f>TEXT(B117,"yyyy-mm")</x:f>
        <x:v>2022-09</x:v>
      </x:c>
      <x:c r="F117" s="14" t="n">
        <x:f>WEEKNUM(B117,2)</x:f>
        <x:v>37</x:v>
      </x:c>
      <x:c r="G117" s="14" t="str">
        <x:v>POJ-005</x:v>
      </x:c>
      <x:c r="H117" s="17" t="n">
        <x:v>2206</x:v>
      </x:c>
      <x:c r="I117" s="17" t="n">
        <x:v>0</x:v>
      </x:c>
      <x:c r="J117" s="17" t="n">
        <x:v>0</x:v>
      </x:c>
      <x:c r="K117" s="17" t="n">
        <x:v>0</x:v>
      </x:c>
      <x:c r="L117" s="17" t="n">
        <x:v>0</x:v>
      </x:c>
      <x:c r="M117" s="17" t="n">
        <x:v>888</x:v>
      </x:c>
      <x:c r="N117" s="17" t="n">
        <x:v>0</x:v>
      </x:c>
      <x:c r="O117" s="17" t="n">
        <x:f>SUM(H117:N117)</x:f>
        <x:v>3094</x:v>
      </x:c>
    </x:row>
    <x:row r="118">
      <x:c r="A118" s="14" t="str">
        <x:v>KOS-114</x:v>
      </x:c>
      <x:c r="B118" s="16" t="n">
        <x:v>44826</x:v>
      </x:c>
      <x:c r="C118" s="14" t="n">
        <x:f>YEAR(B118)</x:f>
        <x:v>2022</x:v>
      </x:c>
      <x:c r="D118" s="14" t="str">
        <x:f>"Q"&amp;ROUNDUP(MONTH(B118)/3,0)</x:f>
        <x:v>Q3</x:v>
      </x:c>
      <x:c r="E118" s="14" t="str">
        <x:f>TEXT(B118,"yyyy-mm")</x:f>
        <x:v>2022-09</x:v>
      </x:c>
      <x:c r="F118" s="14" t="n">
        <x:f>WEEKNUM(B118,2)</x:f>
        <x:v>39</x:v>
      </x:c>
      <x:c r="G118" s="14" t="str">
        <x:v>POJ-006</x:v>
      </x:c>
      <x:c r="H118" s="17" t="n">
        <x:v>2379</x:v>
      </x:c>
      <x:c r="I118" s="17" t="n">
        <x:v>0</x:v>
      </x:c>
      <x:c r="J118" s="17" t="n">
        <x:v>0</x:v>
      </x:c>
      <x:c r="K118" s="17" t="n">
        <x:v>0</x:v>
      </x:c>
      <x:c r="L118" s="17" t="n">
        <x:v>0</x:v>
      </x:c>
      <x:c r="M118" s="17" t="n">
        <x:v>930</x:v>
      </x:c>
      <x:c r="N118" s="17" t="n">
        <x:v>0</x:v>
      </x:c>
      <x:c r="O118" s="17" t="n">
        <x:f>SUM(H118:N118)</x:f>
        <x:v>3309</x:v>
      </x:c>
    </x:row>
    <x:row r="119">
      <x:c r="A119" s="14" t="str">
        <x:v>KOS-115</x:v>
      </x:c>
      <x:c r="B119" s="16" t="n">
        <x:v>44842</x:v>
      </x:c>
      <x:c r="C119" s="14" t="n">
        <x:f>YEAR(B119)</x:f>
        <x:v>2022</x:v>
      </x:c>
      <x:c r="D119" s="14" t="str">
        <x:f>"Q"&amp;ROUNDUP(MONTH(B119)/3,0)</x:f>
        <x:v>Q4</x:v>
      </x:c>
      <x:c r="E119" s="14" t="str">
        <x:f>TEXT(B119,"yyyy-mm")</x:f>
        <x:v>2022-10</x:v>
      </x:c>
      <x:c r="F119" s="14" t="n">
        <x:f>WEEKNUM(B119,2)</x:f>
        <x:v>41</x:v>
      </x:c>
      <x:c r="G119" s="14" t="str">
        <x:v>POJ-007</x:v>
      </x:c>
      <x:c r="H119" s="17" t="n">
        <x:v>2552</x:v>
      </x:c>
      <x:c r="I119" s="17" t="n">
        <x:v>0</x:v>
      </x:c>
      <x:c r="J119" s="17" t="n">
        <x:v>0</x:v>
      </x:c>
      <x:c r="K119" s="17" t="n">
        <x:v>0</x:v>
      </x:c>
      <x:c r="L119" s="17" t="n">
        <x:v>0</x:v>
      </x:c>
      <x:c r="M119" s="17" t="n">
        <x:v>972</x:v>
      </x:c>
      <x:c r="N119" s="17" t="n">
        <x:v>0</x:v>
      </x:c>
      <x:c r="O119" s="17" t="n">
        <x:f>SUM(H119:N119)</x:f>
        <x:v>3524</x:v>
      </x:c>
    </x:row>
    <x:row r="120">
      <x:c r="A120" s="14" t="str">
        <x:v>KOS-116</x:v>
      </x:c>
      <x:c r="B120" s="16" t="n">
        <x:v>44856</x:v>
      </x:c>
      <x:c r="C120" s="14" t="n">
        <x:f>YEAR(B120)</x:f>
        <x:v>2022</x:v>
      </x:c>
      <x:c r="D120" s="14" t="str">
        <x:f>"Q"&amp;ROUNDUP(MONTH(B120)/3,0)</x:f>
        <x:v>Q4</x:v>
      </x:c>
      <x:c r="E120" s="14" t="str">
        <x:f>TEXT(B120,"yyyy-mm")</x:f>
        <x:v>2022-10</x:v>
      </x:c>
      <x:c r="F120" s="14" t="n">
        <x:f>WEEKNUM(B120,2)</x:f>
        <x:v>43</x:v>
      </x:c>
      <x:c r="G120" s="14" t="str">
        <x:v>POJ-008</x:v>
      </x:c>
      <x:c r="H120" s="17" t="n">
        <x:v>1075</x:v>
      </x:c>
      <x:c r="I120" s="17" t="n">
        <x:v>1485</x:v>
      </x:c>
      <x:c r="J120" s="17" t="n">
        <x:v>0</x:v>
      </x:c>
      <x:c r="K120" s="17" t="n">
        <x:v>0</x:v>
      </x:c>
      <x:c r="L120" s="17" t="n">
        <x:v>0</x:v>
      </x:c>
      <x:c r="M120" s="17" t="n">
        <x:v>1014</x:v>
      </x:c>
      <x:c r="N120" s="17" t="n">
        <x:v>0</x:v>
      </x:c>
      <x:c r="O120" s="17" t="n">
        <x:f>SUM(H120:N120)</x:f>
        <x:v>3574</x:v>
      </x:c>
    </x:row>
    <x:row r="121">
      <x:c r="A121" s="14" t="str">
        <x:v>KOS-117</x:v>
      </x:c>
      <x:c r="B121" s="16" t="n">
        <x:v>44873</x:v>
      </x:c>
      <x:c r="C121" s="14" t="n">
        <x:f>YEAR(B121)</x:f>
        <x:v>2022</x:v>
      </x:c>
      <x:c r="D121" s="14" t="str">
        <x:f>"Q"&amp;ROUNDUP(MONTH(B121)/3,0)</x:f>
        <x:v>Q4</x:v>
      </x:c>
      <x:c r="E121" s="14" t="str">
        <x:f>TEXT(B121,"yyyy-mm")</x:f>
        <x:v>2022-11</x:v>
      </x:c>
      <x:c r="F121" s="14" t="n">
        <x:f>WEEKNUM(B121,2)</x:f>
        <x:v>46</x:v>
      </x:c>
      <x:c r="G121" s="14" t="str">
        <x:v>POJ-009</x:v>
      </x:c>
      <x:c r="H121" s="17" t="n">
        <x:v>1248</x:v>
      </x:c>
      <x:c r="I121" s="17" t="n">
        <x:v>0</x:v>
      </x:c>
      <x:c r="J121" s="17" t="n">
        <x:v>0</x:v>
      </x:c>
      <x:c r="K121" s="17" t="n">
        <x:v>0</x:v>
      </x:c>
      <x:c r="L121" s="17" t="n">
        <x:v>1578</x:v>
      </x:c>
      <x:c r="M121" s="17" t="n">
        <x:v>1056</x:v>
      </x:c>
      <x:c r="N121" s="17" t="n">
        <x:v>0</x:v>
      </x:c>
      <x:c r="O121" s="17" t="n">
        <x:f>SUM(H121:N121)</x:f>
        <x:v>3882</x:v>
      </x:c>
    </x:row>
    <x:row r="122">
      <x:c r="A122" s="14" t="str">
        <x:v>KOS-118</x:v>
      </x:c>
      <x:c r="B122" s="16" t="n">
        <x:v>44887</x:v>
      </x:c>
      <x:c r="C122" s="14" t="n">
        <x:f>YEAR(B122)</x:f>
        <x:v>2022</x:v>
      </x:c>
      <x:c r="D122" s="14" t="str">
        <x:f>"Q"&amp;ROUNDUP(MONTH(B122)/3,0)</x:f>
        <x:v>Q4</x:v>
      </x:c>
      <x:c r="E122" s="14" t="str">
        <x:f>TEXT(B122,"yyyy-mm")</x:f>
        <x:v>2022-11</x:v>
      </x:c>
      <x:c r="F122" s="14" t="n">
        <x:f>WEEKNUM(B122,2)</x:f>
        <x:v>48</x:v>
      </x:c>
      <x:c r="G122" s="14" t="str">
        <x:v>POJ-010</x:v>
      </x:c>
      <x:c r="H122" s="17" t="n">
        <x:v>1421</x:v>
      </x:c>
      <x:c r="I122" s="17" t="n">
        <x:v>0</x:v>
      </x:c>
      <x:c r="J122" s="17" t="n">
        <x:v>0</x:v>
      </x:c>
      <x:c r="K122" s="17" t="n">
        <x:v>2565</x:v>
      </x:c>
      <x:c r="L122" s="17" t="n">
        <x:v>0</x:v>
      </x:c>
      <x:c r="M122" s="17" t="n">
        <x:v>1098</x:v>
      </x:c>
      <x:c r="N122" s="17" t="n">
        <x:v>0</x:v>
      </x:c>
      <x:c r="O122" s="17" t="n">
        <x:f>SUM(H122:N122)</x:f>
        <x:v>5084</x:v>
      </x:c>
    </x:row>
    <x:row r="123">
      <x:c r="A123" s="14" t="str">
        <x:v>KOS-119</x:v>
      </x:c>
      <x:c r="B123" s="16" t="n">
        <x:v>44903</x:v>
      </x:c>
      <x:c r="C123" s="14" t="n">
        <x:f>YEAR(B123)</x:f>
        <x:v>2022</x:v>
      </x:c>
      <x:c r="D123" s="14" t="str">
        <x:f>"Q"&amp;ROUNDUP(MONTH(B123)/3,0)</x:f>
        <x:v>Q4</x:v>
      </x:c>
      <x:c r="E123" s="14" t="str">
        <x:f>TEXT(B123,"yyyy-mm")</x:f>
        <x:v>2022-12</x:v>
      </x:c>
      <x:c r="F123" s="14" t="n">
        <x:f>WEEKNUM(B123,2)</x:f>
        <x:v>50</x:v>
      </x:c>
      <x:c r="G123" s="14" t="str">
        <x:v>POJ-011</x:v>
      </x:c>
      <x:c r="H123" s="17" t="n">
        <x:v>1594</x:v>
      </x:c>
      <x:c r="I123" s="17" t="n">
        <x:v>0</x:v>
      </x:c>
      <x:c r="J123" s="17" t="n">
        <x:v>0</x:v>
      </x:c>
      <x:c r="K123" s="17" t="n">
        <x:v>0</x:v>
      </x:c>
      <x:c r="L123" s="17" t="n">
        <x:v>0</x:v>
      </x:c>
      <x:c r="M123" s="17" t="n">
        <x:v>1140</x:v>
      </x:c>
      <x:c r="N123" s="17" t="n">
        <x:v>0</x:v>
      </x:c>
      <x:c r="O123" s="17" t="n">
        <x:f>SUM(H123:N123)</x:f>
        <x:v>2734</x:v>
      </x:c>
    </x:row>
    <x:row r="124">
      <x:c r="A124" s="14" t="str">
        <x:v>KOS-120</x:v>
      </x:c>
      <x:c r="B124" s="16" t="n">
        <x:v>44917</x:v>
      </x:c>
      <x:c r="C124" s="14" t="n">
        <x:f>YEAR(B124)</x:f>
        <x:v>2022</x:v>
      </x:c>
      <x:c r="D124" s="14" t="str">
        <x:f>"Q"&amp;ROUNDUP(MONTH(B124)/3,0)</x:f>
        <x:v>Q4</x:v>
      </x:c>
      <x:c r="E124" s="14" t="str">
        <x:f>TEXT(B124,"yyyy-mm")</x:f>
        <x:v>2022-12</x:v>
      </x:c>
      <x:c r="F124" s="14" t="n">
        <x:f>WEEKNUM(B124,2)</x:f>
        <x:v>52</x:v>
      </x:c>
      <x:c r="G124" s="14" t="str">
        <x:v>POJ-012</x:v>
      </x:c>
      <x:c r="H124" s="17" t="n">
        <x:v>1767</x:v>
      </x:c>
      <x:c r="I124" s="17" t="n">
        <x:v>0</x:v>
      </x:c>
      <x:c r="J124" s="17" t="n">
        <x:v>3580</x:v>
      </x:c>
      <x:c r="K124" s="17" t="n">
        <x:v>0</x:v>
      </x:c>
      <x:c r="L124" s="17" t="n">
        <x:v>0</x:v>
      </x:c>
      <x:c r="M124" s="17" t="n">
        <x:v>0</x:v>
      </x:c>
      <x:c r="N124" s="17" t="n">
        <x:v>0</x:v>
      </x:c>
      <x:c r="O124" s="17" t="n">
        <x:f>SUM(H124:N124)</x:f>
        <x:v>5347</x:v>
      </x:c>
    </x:row>
    <x:row r="125">
      <x:c r="A125" s="14" t="str">
        <x:v>KOS-121</x:v>
      </x:c>
      <x:c r="B125" s="16" t="n">
        <x:v>44934</x:v>
      </x:c>
      <x:c r="C125" s="14" t="n">
        <x:f>YEAR(B125)</x:f>
        <x:v>2023</x:v>
      </x:c>
      <x:c r="D125" s="14" t="str">
        <x:f>"Q"&amp;ROUNDUP(MONTH(B125)/3,0)</x:f>
        <x:v>Q1</x:v>
      </x:c>
      <x:c r="E125" s="14" t="str">
        <x:f>TEXT(B125,"yyyy-mm")</x:f>
        <x:v>2023-01</x:v>
      </x:c>
      <x:c r="F125" s="14" t="n">
        <x:f>WEEKNUM(B125,2)</x:f>
        <x:v>3</x:v>
      </x:c>
      <x:c r="G125" s="14" t="str">
        <x:v>POJ-013</x:v>
      </x:c>
      <x:c r="H125" s="17" t="n">
        <x:v>1940</x:v>
      </x:c>
      <x:c r="I125" s="17" t="n">
        <x:v>1940</x:v>
      </x:c>
      <x:c r="J125" s="17" t="n">
        <x:v>0</x:v>
      </x:c>
      <x:c r="K125" s="17" t="n">
        <x:v>0</x:v>
      </x:c>
      <x:c r="L125" s="17" t="n">
        <x:v>0</x:v>
      </x:c>
      <x:c r="M125" s="17" t="n">
        <x:v>0</x:v>
      </x:c>
      <x:c r="N125" s="17" t="n">
        <x:v>0</x:v>
      </x:c>
      <x:c r="O125" s="17" t="n">
        <x:f>SUM(H125:N125)</x:f>
        <x:v>3880</x:v>
      </x:c>
    </x:row>
    <x:row r="126">
      <x:c r="A126" s="14" t="str">
        <x:v>KOS-122</x:v>
      </x:c>
      <x:c r="B126" s="16" t="n">
        <x:v>44948</x:v>
      </x:c>
      <x:c r="C126" s="14" t="n">
        <x:f>YEAR(B126)</x:f>
        <x:v>2023</x:v>
      </x:c>
      <x:c r="D126" s="14" t="str">
        <x:f>"Q"&amp;ROUNDUP(MONTH(B126)/3,0)</x:f>
        <x:v>Q1</x:v>
      </x:c>
      <x:c r="E126" s="14" t="str">
        <x:f>TEXT(B126,"yyyy-mm")</x:f>
        <x:v>2023-01</x:v>
      </x:c>
      <x:c r="F126" s="14" t="n">
        <x:f>WEEKNUM(B126,2)</x:f>
        <x:v>5</x:v>
      </x:c>
      <x:c r="G126" s="14" t="str">
        <x:v>POJ-014</x:v>
      </x:c>
      <x:c r="H126" s="17" t="n">
        <x:v>2113</x:v>
      </x:c>
      <x:c r="I126" s="17" t="n">
        <x:v>0</x:v>
      </x:c>
      <x:c r="J126" s="17" t="n">
        <x:v>0</x:v>
      </x:c>
      <x:c r="K126" s="17" t="n">
        <x:v>0</x:v>
      </x:c>
      <x:c r="L126" s="17" t="n">
        <x:v>0</x:v>
      </x:c>
      <x:c r="M126" s="17" t="n">
        <x:v>0</x:v>
      </x:c>
      <x:c r="N126" s="17" t="n">
        <x:v>390</x:v>
      </x:c>
      <x:c r="O126" s="17" t="n">
        <x:f>SUM(H126:N126)</x:f>
        <x:v>2503</x:v>
      </x:c>
    </x:row>
    <x:row r="127">
      <x:c r="A127" s="14" t="str">
        <x:v>KOS-123</x:v>
      </x:c>
      <x:c r="B127" s="16" t="n">
        <x:v>44965</x:v>
      </x:c>
      <x:c r="C127" s="14" t="n">
        <x:f>YEAR(B127)</x:f>
        <x:v>2023</x:v>
      </x:c>
      <x:c r="D127" s="14" t="str">
        <x:f>"Q"&amp;ROUNDUP(MONTH(B127)/3,0)</x:f>
        <x:v>Q1</x:v>
      </x:c>
      <x:c r="E127" s="14" t="str">
        <x:f>TEXT(B127,"yyyy-mm")</x:f>
        <x:v>2023-02</x:v>
      </x:c>
      <x:c r="F127" s="14" t="n">
        <x:f>WEEKNUM(B127,2)</x:f>
        <x:v>7</x:v>
      </x:c>
      <x:c r="G127" s="14" t="str">
        <x:v>POJ-015</x:v>
      </x:c>
      <x:c r="H127" s="17" t="n">
        <x:v>2286</x:v>
      </x:c>
      <x:c r="I127" s="17" t="n">
        <x:v>0</x:v>
      </x:c>
      <x:c r="J127" s="17" t="n">
        <x:v>0</x:v>
      </x:c>
      <x:c r="K127" s="17" t="n">
        <x:v>0</x:v>
      </x:c>
      <x:c r="L127" s="17" t="n">
        <x:v>0</x:v>
      </x:c>
      <x:c r="M127" s="17" t="n">
        <x:v>0</x:v>
      </x:c>
      <x:c r="N127" s="17" t="n">
        <x:v>0</x:v>
      </x:c>
      <x:c r="O127" s="17" t="n">
        <x:f>SUM(H127:N127)</x:f>
        <x:v>2286</x:v>
      </x:c>
    </x:row>
    <x:row r="128">
      <x:c r="A128" s="14" t="str">
        <x:v>KOS-124</x:v>
      </x:c>
      <x:c r="B128" s="16" t="n">
        <x:v>44979</x:v>
      </x:c>
      <x:c r="C128" s="14" t="n">
        <x:f>YEAR(B128)</x:f>
        <x:v>2023</x:v>
      </x:c>
      <x:c r="D128" s="14" t="str">
        <x:f>"Q"&amp;ROUNDUP(MONTH(B128)/3,0)</x:f>
        <x:v>Q1</x:v>
      </x:c>
      <x:c r="E128" s="14" t="str">
        <x:f>TEXT(B128,"yyyy-mm")</x:f>
        <x:v>2023-02</x:v>
      </x:c>
      <x:c r="F128" s="14" t="n">
        <x:f>WEEKNUM(B128,2)</x:f>
        <x:v>9</x:v>
      </x:c>
      <x:c r="G128" s="14" t="str">
        <x:v>POJ-016</x:v>
      </x:c>
      <x:c r="H128" s="17" t="n">
        <x:v>2459</x:v>
      </x:c>
      <x:c r="I128" s="17" t="n">
        <x:v>0</x:v>
      </x:c>
      <x:c r="J128" s="17" t="n">
        <x:v>0</x:v>
      </x:c>
      <x:c r="K128" s="17" t="n">
        <x:v>0</x:v>
      </x:c>
      <x:c r="L128" s="17" t="n">
        <x:v>0</x:v>
      </x:c>
      <x:c r="M128" s="17" t="n">
        <x:v>0</x:v>
      </x:c>
      <x:c r="N128" s="17" t="n">
        <x:v>0</x:v>
      </x:c>
      <x:c r="O128" s="17" t="n">
        <x:f>SUM(H128:N128)</x:f>
        <x:v>2459</x:v>
      </x:c>
    </x:row>
    <x:row r="129">
      <x:c r="A129" s="14" t="str">
        <x:v>KOS-125</x:v>
      </x:c>
      <x:c r="B129" s="16" t="n">
        <x:v>44993</x:v>
      </x:c>
      <x:c r="C129" s="14" t="n">
        <x:f>YEAR(B129)</x:f>
        <x:v>2023</x:v>
      </x:c>
      <x:c r="D129" s="14" t="str">
        <x:f>"Q"&amp;ROUNDUP(MONTH(B129)/3,0)</x:f>
        <x:v>Q1</x:v>
      </x:c>
      <x:c r="E129" s="14" t="str">
        <x:f>TEXT(B129,"yyyy-mm")</x:f>
        <x:v>2023-03</x:v>
      </x:c>
      <x:c r="F129" s="14" t="n">
        <x:f>WEEKNUM(B129,2)</x:f>
        <x:v>11</x:v>
      </x:c>
      <x:c r="G129" s="14" t="str">
        <x:v>POJ-017</x:v>
      </x:c>
      <x:c r="H129" s="17" t="n">
        <x:v>982</x:v>
      </x:c>
      <x:c r="I129" s="17" t="n">
        <x:v>0</x:v>
      </x:c>
      <x:c r="J129" s="17" t="n">
        <x:v>0</x:v>
      </x:c>
      <x:c r="K129" s="17" t="n">
        <x:v>0</x:v>
      </x:c>
      <x:c r="L129" s="17" t="n">
        <x:v>0</x:v>
      </x:c>
      <x:c r="M129" s="17" t="n">
        <x:v>0</x:v>
      </x:c>
      <x:c r="N129" s="17" t="n">
        <x:v>0</x:v>
      </x:c>
      <x:c r="O129" s="17" t="n">
        <x:f>SUM(H129:N129)</x:f>
        <x:v>982</x:v>
      </x:c>
    </x:row>
    <x:row r="130">
      <x:c r="A130" s="14" t="str">
        <x:v>KOS-126</x:v>
      </x:c>
      <x:c r="B130" s="16" t="n">
        <x:v>45007</x:v>
      </x:c>
      <x:c r="C130" s="14" t="n">
        <x:f>YEAR(B130)</x:f>
        <x:v>2023</x:v>
      </x:c>
      <x:c r="D130" s="14" t="str">
        <x:f>"Q"&amp;ROUNDUP(MONTH(B130)/3,0)</x:f>
        <x:v>Q1</x:v>
      </x:c>
      <x:c r="E130" s="14" t="str">
        <x:f>TEXT(B130,"yyyy-mm")</x:f>
        <x:v>2023-03</x:v>
      </x:c>
      <x:c r="F130" s="14" t="n">
        <x:f>WEEKNUM(B130,2)</x:f>
        <x:v>13</x:v>
      </x:c>
      <x:c r="G130" s="14" t="str">
        <x:v>POJ-018</x:v>
      </x:c>
      <x:c r="H130" s="17" t="n">
        <x:v>1155</x:v>
      </x:c>
      <x:c r="I130" s="17" t="n">
        <x:v>2395</x:v>
      </x:c>
      <x:c r="J130" s="17" t="n">
        <x:v>0</x:v>
      </x:c>
      <x:c r="K130" s="17" t="n">
        <x:v>0</x:v>
      </x:c>
      <x:c r="L130" s="17" t="n">
        <x:v>0</x:v>
      </x:c>
      <x:c r="M130" s="17" t="n">
        <x:v>0</x:v>
      </x:c>
      <x:c r="N130" s="17" t="n">
        <x:v>0</x:v>
      </x:c>
      <x:c r="O130" s="17" t="n">
        <x:f>SUM(H130:N130)</x:f>
        <x:v>3550</x:v>
      </x:c>
    </x:row>
    <x:row r="131">
      <x:c r="A131" s="14" t="str">
        <x:v>KOS-127</x:v>
      </x:c>
      <x:c r="B131" s="16" t="n">
        <x:v>45024</x:v>
      </x:c>
      <x:c r="C131" s="14" t="n">
        <x:f>YEAR(B131)</x:f>
        <x:v>2023</x:v>
      </x:c>
      <x:c r="D131" s="14" t="str">
        <x:f>"Q"&amp;ROUNDUP(MONTH(B131)/3,0)</x:f>
        <x:v>Q2</x:v>
      </x:c>
      <x:c r="E131" s="14" t="str">
        <x:f>TEXT(B131,"yyyy-mm")</x:f>
        <x:v>2023-04</x:v>
      </x:c>
      <x:c r="F131" s="14" t="n">
        <x:f>WEEKNUM(B131,2)</x:f>
        <x:v>15</x:v>
      </x:c>
      <x:c r="G131" s="14" t="str">
        <x:v>POJ-001</x:v>
      </x:c>
      <x:c r="H131" s="17" t="n">
        <x:v>1328</x:v>
      </x:c>
      <x:c r="I131" s="17" t="n">
        <x:v>0</x:v>
      </x:c>
      <x:c r="J131" s="17" t="n">
        <x:v>0</x:v>
      </x:c>
      <x:c r="K131" s="17" t="n">
        <x:v>0</x:v>
      </x:c>
      <x:c r="L131" s="17" t="n">
        <x:v>0</x:v>
      </x:c>
      <x:c r="M131" s="17" t="n">
        <x:v>720</x:v>
      </x:c>
      <x:c r="N131" s="17" t="n">
        <x:v>0</x:v>
      </x:c>
      <x:c r="O131" s="17" t="n">
        <x:f>SUM(H131:N131)</x:f>
        <x:v>2048</x:v>
      </x:c>
    </x:row>
    <x:row r="132">
      <x:c r="A132" s="14" t="str">
        <x:v>KOS-128</x:v>
      </x:c>
      <x:c r="B132" s="16" t="n">
        <x:v>45038</x:v>
      </x:c>
      <x:c r="C132" s="14" t="n">
        <x:f>YEAR(B132)</x:f>
        <x:v>2023</x:v>
      </x:c>
      <x:c r="D132" s="14" t="str">
        <x:f>"Q"&amp;ROUNDUP(MONTH(B132)/3,0)</x:f>
        <x:v>Q2</x:v>
      </x:c>
      <x:c r="E132" s="14" t="str">
        <x:f>TEXT(B132,"yyyy-mm")</x:f>
        <x:v>2023-04</x:v>
      </x:c>
      <x:c r="F132" s="14" t="n">
        <x:f>WEEKNUM(B132,2)</x:f>
        <x:v>17</x:v>
      </x:c>
      <x:c r="G132" s="14" t="str">
        <x:v>POJ-002</x:v>
      </x:c>
      <x:c r="H132" s="17" t="n">
        <x:v>1501</x:v>
      </x:c>
      <x:c r="I132" s="17" t="n">
        <x:v>0</x:v>
      </x:c>
      <x:c r="J132" s="17" t="n">
        <x:v>0</x:v>
      </x:c>
      <x:c r="K132" s="17" t="n">
        <x:v>0</x:v>
      </x:c>
      <x:c r="L132" s="17" t="n">
        <x:v>0</x:v>
      </x:c>
      <x:c r="M132" s="17" t="n">
        <x:v>762</x:v>
      </x:c>
      <x:c r="N132" s="17" t="n">
        <x:v>0</x:v>
      </x:c>
      <x:c r="O132" s="17" t="n">
        <x:f>SUM(H132:N132)</x:f>
        <x:v>2263</x:v>
      </x:c>
    </x:row>
    <x:row r="133">
      <x:c r="A133" s="14" t="str">
        <x:v>KOS-129</x:v>
      </x:c>
      <x:c r="B133" s="16" t="n">
        <x:v>45054</x:v>
      </x:c>
      <x:c r="C133" s="14" t="n">
        <x:f>YEAR(B133)</x:f>
        <x:v>2023</x:v>
      </x:c>
      <x:c r="D133" s="14" t="str">
        <x:f>"Q"&amp;ROUNDUP(MONTH(B133)/3,0)</x:f>
        <x:v>Q2</x:v>
      </x:c>
      <x:c r="E133" s="14" t="str">
        <x:f>TEXT(B133,"yyyy-mm")</x:f>
        <x:v>2023-05</x:v>
      </x:c>
      <x:c r="F133" s="14" t="n">
        <x:f>WEEKNUM(B133,2)</x:f>
        <x:v>20</x:v>
      </x:c>
      <x:c r="G133" s="14" t="str">
        <x:v>POJ-003</x:v>
      </x:c>
      <x:c r="H133" s="17" t="n">
        <x:v>1674</x:v>
      </x:c>
      <x:c r="I133" s="17" t="n">
        <x:v>0</x:v>
      </x:c>
      <x:c r="J133" s="17" t="n">
        <x:v>0</x:v>
      </x:c>
      <x:c r="K133" s="17" t="n">
        <x:v>0</x:v>
      </x:c>
      <x:c r="L133" s="17" t="n">
        <x:v>0</x:v>
      </x:c>
      <x:c r="M133" s="17" t="n">
        <x:v>804</x:v>
      </x:c>
      <x:c r="N133" s="17" t="n">
        <x:v>0</x:v>
      </x:c>
      <x:c r="O133" s="17" t="n">
        <x:f>SUM(H133:N133)</x:f>
        <x:v>2478</x:v>
      </x:c>
    </x:row>
    <x:row r="134">
      <x:c r="A134" s="14" t="str">
        <x:v>KOS-130</x:v>
      </x:c>
      <x:c r="B134" s="16" t="n">
        <x:v>45068</x:v>
      </x:c>
      <x:c r="C134" s="14" t="n">
        <x:f>YEAR(B134)</x:f>
        <x:v>2023</x:v>
      </x:c>
      <x:c r="D134" s="14" t="str">
        <x:f>"Q"&amp;ROUNDUP(MONTH(B134)/3,0)</x:f>
        <x:v>Q2</x:v>
      </x:c>
      <x:c r="E134" s="14" t="str">
        <x:f>TEXT(B134,"yyyy-mm")</x:f>
        <x:v>2023-05</x:v>
      </x:c>
      <x:c r="F134" s="14" t="n">
        <x:f>WEEKNUM(B134,2)</x:f>
        <x:v>22</x:v>
      </x:c>
      <x:c r="G134" s="14" t="str">
        <x:v>POJ-004</x:v>
      </x:c>
      <x:c r="H134" s="17" t="n">
        <x:v>1847</x:v>
      </x:c>
      <x:c r="I134" s="17" t="n">
        <x:v>0</x:v>
      </x:c>
      <x:c r="J134" s="17" t="n">
        <x:v>0</x:v>
      </x:c>
      <x:c r="K134" s="17" t="n">
        <x:v>0</x:v>
      </x:c>
      <x:c r="L134" s="17" t="n">
        <x:v>0</x:v>
      </x:c>
      <x:c r="M134" s="17" t="n">
        <x:v>846</x:v>
      </x:c>
      <x:c r="N134" s="17" t="n">
        <x:v>0</x:v>
      </x:c>
      <x:c r="O134" s="17" t="n">
        <x:f>SUM(H134:N134)</x:f>
        <x:v>2693</x:v>
      </x:c>
    </x:row>
    <x:row r="135">
      <x:c r="A135" s="14" t="str">
        <x:v>KOS-131</x:v>
      </x:c>
      <x:c r="B135" s="16" t="n">
        <x:v>45085</x:v>
      </x:c>
      <x:c r="C135" s="14" t="n">
        <x:f>YEAR(B135)</x:f>
        <x:v>2023</x:v>
      </x:c>
      <x:c r="D135" s="14" t="str">
        <x:f>"Q"&amp;ROUNDUP(MONTH(B135)/3,0)</x:f>
        <x:v>Q2</x:v>
      </x:c>
      <x:c r="E135" s="14" t="str">
        <x:f>TEXT(B135,"yyyy-mm")</x:f>
        <x:v>2023-06</x:v>
      </x:c>
      <x:c r="F135" s="14" t="n">
        <x:f>WEEKNUM(B135,2)</x:f>
        <x:v>24</x:v>
      </x:c>
      <x:c r="G135" s="14" t="str">
        <x:v>POJ-005</x:v>
      </x:c>
      <x:c r="H135" s="17" t="n">
        <x:v>2020</x:v>
      </x:c>
      <x:c r="I135" s="17" t="n">
        <x:v>2850</x:v>
      </x:c>
      <x:c r="J135" s="17" t="n">
        <x:v>0</x:v>
      </x:c>
      <x:c r="K135" s="17" t="n">
        <x:v>2250</x:v>
      </x:c>
      <x:c r="L135" s="17" t="n">
        <x:v>0</x:v>
      </x:c>
      <x:c r="M135" s="17" t="n">
        <x:v>888</x:v>
      </x:c>
      <x:c r="N135" s="17" t="n">
        <x:v>0</x:v>
      </x:c>
      <x:c r="O135" s="17" t="n">
        <x:f>SUM(H135:N135)</x:f>
        <x:v>8008</x:v>
      </x:c>
    </x:row>
    <x:row r="136">
      <x:c r="A136" s="14" t="str">
        <x:v>KOS-132</x:v>
      </x:c>
      <x:c r="B136" s="16" t="n">
        <x:v>45099</x:v>
      </x:c>
      <x:c r="C136" s="14" t="n">
        <x:f>YEAR(B136)</x:f>
        <x:v>2023</x:v>
      </x:c>
      <x:c r="D136" s="14" t="str">
        <x:f>"Q"&amp;ROUNDUP(MONTH(B136)/3,0)</x:f>
        <x:v>Q2</x:v>
      </x:c>
      <x:c r="E136" s="14" t="str">
        <x:f>TEXT(B136,"yyyy-mm")</x:f>
        <x:v>2023-06</x:v>
      </x:c>
      <x:c r="F136" s="14" t="n">
        <x:f>WEEKNUM(B136,2)</x:f>
        <x:v>26</x:v>
      </x:c>
      <x:c r="G136" s="14" t="str">
        <x:v>POJ-006</x:v>
      </x:c>
      <x:c r="H136" s="17" t="n">
        <x:v>2193</x:v>
      </x:c>
      <x:c r="I136" s="17" t="n">
        <x:v>0</x:v>
      </x:c>
      <x:c r="J136" s="17" t="n">
        <x:v>0</x:v>
      </x:c>
      <x:c r="K136" s="17" t="n">
        <x:v>0</x:v>
      </x:c>
      <x:c r="L136" s="17" t="n">
        <x:v>0</x:v>
      </x:c>
      <x:c r="M136" s="17" t="n">
        <x:v>930</x:v>
      </x:c>
      <x:c r="N136" s="17" t="n">
        <x:v>0</x:v>
      </x:c>
      <x:c r="O136" s="17" t="n">
        <x:f>SUM(H136:N136)</x:f>
        <x:v>3123</x:v>
      </x:c>
    </x:row>
    <x:row r="137">
      <x:c r="A137" s="14" t="str">
        <x:v>KOS-133</x:v>
      </x:c>
      <x:c r="B137" s="16" t="n">
        <x:v>45115</x:v>
      </x:c>
      <x:c r="C137" s="14" t="n">
        <x:f>YEAR(B137)</x:f>
        <x:v>2023</x:v>
      </x:c>
      <x:c r="D137" s="14" t="str">
        <x:f>"Q"&amp;ROUNDUP(MONTH(B137)/3,0)</x:f>
        <x:v>Q3</x:v>
      </x:c>
      <x:c r="E137" s="14" t="str">
        <x:f>TEXT(B137,"yyyy-mm")</x:f>
        <x:v>2023-07</x:v>
      </x:c>
      <x:c r="F137" s="14" t="n">
        <x:f>WEEKNUM(B137,2)</x:f>
        <x:v>28</x:v>
      </x:c>
      <x:c r="G137" s="14" t="str">
        <x:v>POJ-007</x:v>
      </x:c>
      <x:c r="H137" s="17" t="n">
        <x:v>2366</x:v>
      </x:c>
      <x:c r="I137" s="17" t="n">
        <x:v>0</x:v>
      </x:c>
      <x:c r="J137" s="17" t="n">
        <x:v>0</x:v>
      </x:c>
      <x:c r="K137" s="17" t="n">
        <x:v>0</x:v>
      </x:c>
      <x:c r="L137" s="17" t="n">
        <x:v>0</x:v>
      </x:c>
      <x:c r="M137" s="17" t="n">
        <x:v>972</x:v>
      </x:c>
      <x:c r="N137" s="17" t="n">
        <x:v>0</x:v>
      </x:c>
      <x:c r="O137" s="17" t="n">
        <x:f>SUM(H137:N137)</x:f>
        <x:v>3338</x:v>
      </x:c>
    </x:row>
    <x:row r="138">
      <x:c r="A138" s="14" t="str">
        <x:v>KOS-134</x:v>
      </x:c>
      <x:c r="B138" s="16" t="n">
        <x:v>45129</x:v>
      </x:c>
      <x:c r="C138" s="14" t="n">
        <x:f>YEAR(B138)</x:f>
        <x:v>2023</x:v>
      </x:c>
      <x:c r="D138" s="14" t="str">
        <x:f>"Q"&amp;ROUNDUP(MONTH(B138)/3,0)</x:f>
        <x:v>Q3</x:v>
      </x:c>
      <x:c r="E138" s="14" t="str">
        <x:f>TEXT(B138,"yyyy-mm")</x:f>
        <x:v>2023-07</x:v>
      </x:c>
      <x:c r="F138" s="14" t="n">
        <x:f>WEEKNUM(B138,2)</x:f>
        <x:v>30</x:v>
      </x:c>
      <x:c r="G138" s="14" t="str">
        <x:v>POJ-008</x:v>
      </x:c>
      <x:c r="H138" s="17" t="n">
        <x:v>2539</x:v>
      </x:c>
      <x:c r="I138" s="17" t="n">
        <x:v>0</x:v>
      </x:c>
      <x:c r="J138" s="17" t="n">
        <x:v>0</x:v>
      </x:c>
      <x:c r="K138" s="17" t="n">
        <x:v>0</x:v>
      </x:c>
      <x:c r="L138" s="17" t="n">
        <x:v>0</x:v>
      </x:c>
      <x:c r="M138" s="17" t="n">
        <x:v>1014</x:v>
      </x:c>
      <x:c r="N138" s="17" t="n">
        <x:v>0</x:v>
      </x:c>
      <x:c r="O138" s="17" t="n">
        <x:f>SUM(H138:N138)</x:f>
        <x:v>3553</x:v>
      </x:c>
    </x:row>
    <x:row r="139">
      <x:c r="A139" s="14" t="str">
        <x:v>KOS-135</x:v>
      </x:c>
      <x:c r="B139" s="16" t="n">
        <x:v>45146</x:v>
      </x:c>
      <x:c r="C139" s="14" t="n">
        <x:f>YEAR(B139)</x:f>
        <x:v>2023</x:v>
      </x:c>
      <x:c r="D139" s="14" t="str">
        <x:f>"Q"&amp;ROUNDUP(MONTH(B139)/3,0)</x:f>
        <x:v>Q3</x:v>
      </x:c>
      <x:c r="E139" s="14" t="str">
        <x:f>TEXT(B139,"yyyy-mm")</x:f>
        <x:v>2023-08</x:v>
      </x:c>
      <x:c r="F139" s="14" t="n">
        <x:f>WEEKNUM(B139,2)</x:f>
        <x:v>33</x:v>
      </x:c>
      <x:c r="G139" s="14" t="str">
        <x:v>POJ-009</x:v>
      </x:c>
      <x:c r="H139" s="17" t="n">
        <x:v>1062</x:v>
      </x:c>
      <x:c r="I139" s="17" t="n">
        <x:v>0</x:v>
      </x:c>
      <x:c r="J139" s="17" t="n">
        <x:v>0</x:v>
      </x:c>
      <x:c r="K139" s="17" t="n">
        <x:v>0</x:v>
      </x:c>
      <x:c r="L139" s="17" t="n">
        <x:v>0</x:v>
      </x:c>
      <x:c r="M139" s="17" t="n">
        <x:v>1056</x:v>
      </x:c>
      <x:c r="N139" s="17" t="n">
        <x:v>0</x:v>
      </x:c>
      <x:c r="O139" s="17" t="n">
        <x:f>SUM(H139:N139)</x:f>
        <x:v>2118</x:v>
      </x:c>
    </x:row>
    <x:row r="140">
      <x:c r="A140" s="14" t="str">
        <x:v>KOS-136</x:v>
      </x:c>
      <x:c r="B140" s="16" t="n">
        <x:v>45160</x:v>
      </x:c>
      <x:c r="C140" s="14" t="n">
        <x:f>YEAR(B140)</x:f>
        <x:v>2023</x:v>
      </x:c>
      <x:c r="D140" s="14" t="str">
        <x:f>"Q"&amp;ROUNDUP(MONTH(B140)/3,0)</x:f>
        <x:v>Q3</x:v>
      </x:c>
      <x:c r="E140" s="14" t="str">
        <x:f>TEXT(B140,"yyyy-mm")</x:f>
        <x:v>2023-08</x:v>
      </x:c>
      <x:c r="F140" s="14" t="n">
        <x:f>WEEKNUM(B140,2)</x:f>
        <x:v>35</x:v>
      </x:c>
      <x:c r="G140" s="14" t="str">
        <x:v>POJ-010</x:v>
      </x:c>
      <x:c r="H140" s="17" t="n">
        <x:v>1235</x:v>
      </x:c>
      <x:c r="I140" s="17" t="n">
        <x:v>905</x:v>
      </x:c>
      <x:c r="J140" s="17" t="n">
        <x:v>0</x:v>
      </x:c>
      <x:c r="K140" s="17" t="n">
        <x:v>0</x:v>
      </x:c>
      <x:c r="L140" s="17" t="n">
        <x:v>0</x:v>
      </x:c>
      <x:c r="M140" s="17" t="n">
        <x:v>1098</x:v>
      </x:c>
      <x:c r="N140" s="17" t="n">
        <x:v>0</x:v>
      </x:c>
      <x:c r="O140" s="17" t="n">
        <x:f>SUM(H140:N140)</x:f>
        <x:v>3238</x:v>
      </x:c>
    </x:row>
    <x:row r="141">
      <x:c r="A141" s="14" t="str">
        <x:v>KOS-137</x:v>
      </x:c>
      <x:c r="B141" s="16" t="n">
        <x:v>45177</x:v>
      </x:c>
      <x:c r="C141" s="14" t="n">
        <x:f>YEAR(B141)</x:f>
        <x:v>2023</x:v>
      </x:c>
      <x:c r="D141" s="14" t="str">
        <x:f>"Q"&amp;ROUNDUP(MONTH(B141)/3,0)</x:f>
        <x:v>Q3</x:v>
      </x:c>
      <x:c r="E141" s="14" t="str">
        <x:f>TEXT(B141,"yyyy-mm")</x:f>
        <x:v>2023-09</x:v>
      </x:c>
      <x:c r="F141" s="14" t="n">
        <x:f>WEEKNUM(B141,2)</x:f>
        <x:v>37</x:v>
      </x:c>
      <x:c r="G141" s="14" t="str">
        <x:v>POJ-011</x:v>
      </x:c>
      <x:c r="H141" s="17" t="n">
        <x:v>1408</x:v>
      </x:c>
      <x:c r="I141" s="17" t="n">
        <x:v>0</x:v>
      </x:c>
      <x:c r="J141" s="17" t="n">
        <x:v>2970</x:v>
      </x:c>
      <x:c r="K141" s="17" t="n">
        <x:v>0</x:v>
      </x:c>
      <x:c r="L141" s="17" t="n">
        <x:v>0</x:v>
      </x:c>
      <x:c r="M141" s="17" t="n">
        <x:v>1140</x:v>
      </x:c>
      <x:c r="N141" s="17" t="n">
        <x:v>0</x:v>
      </x:c>
      <x:c r="O141" s="17" t="n">
        <x:f>SUM(H141:N141)</x:f>
        <x:v>5518</x:v>
      </x:c>
    </x:row>
    <x:row r="142">
      <x:c r="A142" s="14" t="str">
        <x:v>KOS-138</x:v>
      </x:c>
      <x:c r="B142" s="16" t="n">
        <x:v>45191</x:v>
      </x:c>
      <x:c r="C142" s="14" t="n">
        <x:f>YEAR(B142)</x:f>
        <x:v>2023</x:v>
      </x:c>
      <x:c r="D142" s="14" t="str">
        <x:f>"Q"&amp;ROUNDUP(MONTH(B142)/3,0)</x:f>
        <x:v>Q3</x:v>
      </x:c>
      <x:c r="E142" s="14" t="str">
        <x:f>TEXT(B142,"yyyy-mm")</x:f>
        <x:v>2023-09</x:v>
      </x:c>
      <x:c r="F142" s="14" t="n">
        <x:f>WEEKNUM(B142,2)</x:f>
        <x:v>39</x:v>
      </x:c>
      <x:c r="G142" s="14" t="str">
        <x:v>POJ-012</x:v>
      </x:c>
      <x:c r="H142" s="17" t="n">
        <x:v>1581</x:v>
      </x:c>
      <x:c r="I142" s="17" t="n">
        <x:v>0</x:v>
      </x:c>
      <x:c r="J142" s="17" t="n">
        <x:v>0</x:v>
      </x:c>
      <x:c r="K142" s="17" t="n">
        <x:v>0</x:v>
      </x:c>
      <x:c r="L142" s="17" t="n">
        <x:v>0</x:v>
      </x:c>
      <x:c r="M142" s="17" t="n">
        <x:v>0</x:v>
      </x:c>
      <x:c r="N142" s="17" t="n">
        <x:v>0</x:v>
      </x:c>
      <x:c r="O142" s="17" t="n">
        <x:f>SUM(H142:N142)</x:f>
        <x:v>1581</x:v>
      </x:c>
    </x:row>
    <x:row r="143">
      <x:c r="A143" s="14" t="str">
        <x:v>KOS-139</x:v>
      </x:c>
      <x:c r="B143" s="16" t="n">
        <x:v>45207</x:v>
      </x:c>
      <x:c r="C143" s="14" t="n">
        <x:f>YEAR(B143)</x:f>
        <x:v>2023</x:v>
      </x:c>
      <x:c r="D143" s="14" t="str">
        <x:f>"Q"&amp;ROUNDUP(MONTH(B143)/3,0)</x:f>
        <x:v>Q4</x:v>
      </x:c>
      <x:c r="E143" s="14" t="str">
        <x:f>TEXT(B143,"yyyy-mm")</x:f>
        <x:v>2023-10</x:v>
      </x:c>
      <x:c r="F143" s="14" t="n">
        <x:f>WEEKNUM(B143,2)</x:f>
        <x:v>42</x:v>
      </x:c>
      <x:c r="G143" s="14" t="str">
        <x:v>POJ-013</x:v>
      </x:c>
      <x:c r="H143" s="17" t="n">
        <x:v>1754</x:v>
      </x:c>
      <x:c r="I143" s="17" t="n">
        <x:v>0</x:v>
      </x:c>
      <x:c r="J143" s="17" t="n">
        <x:v>0</x:v>
      </x:c>
      <x:c r="K143" s="17" t="n">
        <x:v>0</x:v>
      </x:c>
      <x:c r="L143" s="17" t="n">
        <x:v>0</x:v>
      </x:c>
      <x:c r="M143" s="17" t="n">
        <x:v>0</x:v>
      </x:c>
      <x:c r="N143" s="17" t="n">
        <x:v>0</x:v>
      </x:c>
      <x:c r="O143" s="17" t="n">
        <x:f>SUM(H143:N143)</x:f>
        <x:v>1754</x:v>
      </x:c>
    </x:row>
    <x:row r="144">
      <x:c r="A144" s="14" t="str">
        <x:v>KOS-140</x:v>
      </x:c>
      <x:c r="B144" s="16" t="n">
        <x:v>45221</x:v>
      </x:c>
      <x:c r="C144" s="14" t="n">
        <x:f>YEAR(B144)</x:f>
        <x:v>2023</x:v>
      </x:c>
      <x:c r="D144" s="14" t="str">
        <x:f>"Q"&amp;ROUNDUP(MONTH(B144)/3,0)</x:f>
        <x:v>Q4</x:v>
      </x:c>
      <x:c r="E144" s="14" t="str">
        <x:f>TEXT(B144,"yyyy-mm")</x:f>
        <x:v>2023-10</x:v>
      </x:c>
      <x:c r="F144" s="14" t="n">
        <x:f>WEEKNUM(B144,2)</x:f>
        <x:v>44</x:v>
      </x:c>
      <x:c r="G144" s="14" t="str">
        <x:v>POJ-014</x:v>
      </x:c>
      <x:c r="H144" s="17" t="n">
        <x:v>1927</x:v>
      </x:c>
      <x:c r="I144" s="17" t="n">
        <x:v>0</x:v>
      </x:c>
      <x:c r="J144" s="17" t="n">
        <x:v>0</x:v>
      </x:c>
      <x:c r="K144" s="17" t="n">
        <x:v>0</x:v>
      </x:c>
      <x:c r="L144" s="17" t="n">
        <x:v>0</x:v>
      </x:c>
      <x:c r="M144" s="17" t="n">
        <x:v>0</x:v>
      </x:c>
      <x:c r="N144" s="17" t="n">
        <x:v>0</x:v>
      </x:c>
      <x:c r="O144" s="17" t="n">
        <x:f>SUM(H144:N144)</x:f>
        <x:v>1927</x:v>
      </x:c>
    </x:row>
    <x:row r="145">
      <x:c r="A145" s="14" t="str">
        <x:v>KOS-141</x:v>
      </x:c>
      <x:c r="B145" s="16" t="n">
        <x:v>45238</x:v>
      </x:c>
      <x:c r="C145" s="14" t="n">
        <x:f>YEAR(B145)</x:f>
        <x:v>2023</x:v>
      </x:c>
      <x:c r="D145" s="14" t="str">
        <x:f>"Q"&amp;ROUNDUP(MONTH(B145)/3,0)</x:f>
        <x:v>Q4</x:v>
      </x:c>
      <x:c r="E145" s="14" t="str">
        <x:f>TEXT(B145,"yyyy-mm")</x:f>
        <x:v>2023-11</x:v>
      </x:c>
      <x:c r="F145" s="14" t="n">
        <x:f>WEEKNUM(B145,2)</x:f>
        <x:v>46</x:v>
      </x:c>
      <x:c r="G145" s="14" t="str">
        <x:v>POJ-015</x:v>
      </x:c>
      <x:c r="H145" s="17" t="n">
        <x:v>2100</x:v>
      </x:c>
      <x:c r="I145" s="17" t="n">
        <x:v>1360</x:v>
      </x:c>
      <x:c r="J145" s="17" t="n">
        <x:v>0</x:v>
      </x:c>
      <x:c r="K145" s="17" t="n">
        <x:v>0</x:v>
      </x:c>
      <x:c r="L145" s="17" t="n">
        <x:v>0</x:v>
      </x:c>
      <x:c r="M145" s="17" t="n">
        <x:v>0</x:v>
      </x:c>
      <x:c r="N145" s="17" t="n">
        <x:v>0</x:v>
      </x:c>
      <x:c r="O145" s="17" t="n">
        <x:f>SUM(H145:N145)</x:f>
        <x:v>3460</x:v>
      </x:c>
    </x:row>
    <x:row r="146">
      <x:c r="A146" s="14" t="str">
        <x:v>KOS-142</x:v>
      </x:c>
      <x:c r="B146" s="16" t="n">
        <x:v>45252</x:v>
      </x:c>
      <x:c r="C146" s="14" t="n">
        <x:f>YEAR(B146)</x:f>
        <x:v>2023</x:v>
      </x:c>
      <x:c r="D146" s="14" t="str">
        <x:f>"Q"&amp;ROUNDUP(MONTH(B146)/3,0)</x:f>
        <x:v>Q4</x:v>
      </x:c>
      <x:c r="E146" s="14" t="str">
        <x:f>TEXT(B146,"yyyy-mm")</x:f>
        <x:v>2023-11</x:v>
      </x:c>
      <x:c r="F146" s="14" t="n">
        <x:f>WEEKNUM(B146,2)</x:f>
        <x:v>48</x:v>
      </x:c>
      <x:c r="G146" s="14" t="str">
        <x:v>POJ-016</x:v>
      </x:c>
      <x:c r="H146" s="17" t="n">
        <x:v>2273</x:v>
      </x:c>
      <x:c r="I146" s="17" t="n">
        <x:v>0</x:v>
      </x:c>
      <x:c r="J146" s="17" t="n">
        <x:v>0</x:v>
      </x:c>
      <x:c r="K146" s="17" t="n">
        <x:v>0</x:v>
      </x:c>
      <x:c r="L146" s="17" t="n">
        <x:v>0</x:v>
      </x:c>
      <x:c r="M146" s="17" t="n">
        <x:v>0</x:v>
      </x:c>
      <x:c r="N146" s="17" t="n">
        <x:v>0</x:v>
      </x:c>
      <x:c r="O146" s="17" t="n">
        <x:f>SUM(H146:N146)</x:f>
        <x:v>2273</x:v>
      </x:c>
    </x:row>
    <x:row r="147">
      <x:c r="A147" s="14" t="str">
        <x:v>KOS-143</x:v>
      </x:c>
      <x:c r="B147" s="16" t="n">
        <x:v>45268</x:v>
      </x:c>
      <x:c r="C147" s="14" t="n">
        <x:f>YEAR(B147)</x:f>
        <x:v>2023</x:v>
      </x:c>
      <x:c r="D147" s="14" t="str">
        <x:f>"Q"&amp;ROUNDUP(MONTH(B147)/3,0)</x:f>
        <x:v>Q4</x:v>
      </x:c>
      <x:c r="E147" s="14" t="str">
        <x:f>TEXT(B147,"yyyy-mm")</x:f>
        <x:v>2023-12</x:v>
      </x:c>
      <x:c r="F147" s="14" t="n">
        <x:f>WEEKNUM(B147,2)</x:f>
        <x:v>50</x:v>
      </x:c>
      <x:c r="G147" s="14" t="str">
        <x:v>POJ-017</x:v>
      </x:c>
      <x:c r="H147" s="17" t="n">
        <x:v>2446</x:v>
      </x:c>
      <x:c r="I147" s="17" t="n">
        <x:v>0</x:v>
      </x:c>
      <x:c r="J147" s="17" t="n">
        <x:v>0</x:v>
      </x:c>
      <x:c r="K147" s="17" t="n">
        <x:v>0</x:v>
      </x:c>
      <x:c r="L147" s="17" t="n">
        <x:v>0</x:v>
      </x:c>
      <x:c r="M147" s="17" t="n">
        <x:v>0</x:v>
      </x:c>
      <x:c r="N147" s="17" t="n">
        <x:v>0</x:v>
      </x:c>
      <x:c r="O147" s="17" t="n">
        <x:f>SUM(H147:N147)</x:f>
        <x:v>2446</x:v>
      </x:c>
    </x:row>
    <x:row r="148">
      <x:c r="A148" s="14" t="str">
        <x:v>KOS-144</x:v>
      </x:c>
      <x:c r="B148" s="16" t="n">
        <x:v>45282</x:v>
      </x:c>
      <x:c r="C148" s="14" t="n">
        <x:f>YEAR(B148)</x:f>
        <x:v>2023</x:v>
      </x:c>
      <x:c r="D148" s="14" t="str">
        <x:f>"Q"&amp;ROUNDUP(MONTH(B148)/3,0)</x:f>
        <x:v>Q4</x:v>
      </x:c>
      <x:c r="E148" s="14" t="str">
        <x:f>TEXT(B148,"yyyy-mm")</x:f>
        <x:v>2023-12</x:v>
      </x:c>
      <x:c r="F148" s="14" t="n">
        <x:f>WEEKNUM(B148,2)</x:f>
        <x:v>52</x:v>
      </x:c>
      <x:c r="G148" s="14" t="str">
        <x:v>POJ-018</x:v>
      </x:c>
      <x:c r="H148" s="17" t="n">
        <x:v>2619</x:v>
      </x:c>
      <x:c r="I148" s="17" t="n">
        <x:v>0</x:v>
      </x:c>
      <x:c r="J148" s="17" t="n">
        <x:v>0</x:v>
      </x:c>
      <x:c r="K148" s="17" t="n">
        <x:v>1935</x:v>
      </x:c>
      <x:c r="L148" s="17" t="n">
        <x:v>0</x:v>
      </x:c>
      <x:c r="M148" s="17" t="n">
        <x:v>0</x:v>
      </x:c>
      <x:c r="N148" s="17" t="n">
        <x:v>390</x:v>
      </x:c>
      <x:c r="O148" s="17" t="n">
        <x:f>SUM(H148:N148)</x:f>
        <x:v>4944</x:v>
      </x:c>
    </x:row>
    <x:row r="149">
      <x:c r="A149" s="14" t="str">
        <x:v>KOS-145</x:v>
      </x:c>
      <x:c r="B149" s="16" t="n">
        <x:v>45299</x:v>
      </x:c>
      <x:c r="C149" s="14" t="n">
        <x:f>YEAR(B149)</x:f>
        <x:v>2024</x:v>
      </x:c>
      <x:c r="D149" s="14" t="str">
        <x:f>"Q"&amp;ROUNDUP(MONTH(B149)/3,0)</x:f>
        <x:v>Q1</x:v>
      </x:c>
      <x:c r="E149" s="14" t="str">
        <x:f>TEXT(B149,"yyyy-mm")</x:f>
        <x:v>2024-01</x:v>
      </x:c>
      <x:c r="F149" s="14" t="n">
        <x:f>WEEKNUM(B149,2)</x:f>
        <x:v>2</x:v>
      </x:c>
      <x:c r="G149" s="14" t="str">
        <x:v>POJ-001</x:v>
      </x:c>
      <x:c r="H149" s="17" t="n">
        <x:v>1142</x:v>
      </x:c>
      <x:c r="I149" s="17" t="n">
        <x:v>0</x:v>
      </x:c>
      <x:c r="J149" s="17" t="n">
        <x:v>0</x:v>
      </x:c>
      <x:c r="K149" s="17" t="n">
        <x:v>0</x:v>
      </x:c>
      <x:c r="L149" s="17" t="n">
        <x:v>0</x:v>
      </x:c>
      <x:c r="M149" s="17" t="n">
        <x:v>0</x:v>
      </x:c>
      <x:c r="N149" s="17" t="n">
        <x:v>0</x:v>
      </x:c>
      <x:c r="O149" s="17" t="n">
        <x:f>SUM(H149:N149)</x:f>
        <x:v>1142</x:v>
      </x:c>
    </x:row>
    <x:row r="150">
      <x:c r="A150" s="14" t="str">
        <x:v>KOS-146</x:v>
      </x:c>
      <x:c r="B150" s="16" t="n">
        <x:v>45313</x:v>
      </x:c>
      <x:c r="C150" s="14" t="n">
        <x:f>YEAR(B150)</x:f>
        <x:v>2024</x:v>
      </x:c>
      <x:c r="D150" s="14" t="str">
        <x:f>"Q"&amp;ROUNDUP(MONTH(B150)/3,0)</x:f>
        <x:v>Q1</x:v>
      </x:c>
      <x:c r="E150" s="14" t="str">
        <x:f>TEXT(B150,"yyyy-mm")</x:f>
        <x:v>2024-01</x:v>
      </x:c>
      <x:c r="F150" s="14" t="n">
        <x:f>WEEKNUM(B150,2)</x:f>
        <x:v>4</x:v>
      </x:c>
      <x:c r="G150" s="14" t="str">
        <x:v>POJ-002</x:v>
      </x:c>
      <x:c r="H150" s="17" t="n">
        <x:v>1315</x:v>
      </x:c>
      <x:c r="I150" s="17" t="n">
        <x:v>1815</x:v>
      </x:c>
      <x:c r="J150" s="17" t="n">
        <x:v>0</x:v>
      </x:c>
      <x:c r="K150" s="17" t="n">
        <x:v>0</x:v>
      </x:c>
      <x:c r="L150" s="17" t="n">
        <x:v>2535</x:v>
      </x:c>
      <x:c r="M150" s="17" t="n">
        <x:v>0</x:v>
      </x:c>
      <x:c r="N150" s="17" t="n">
        <x:v>0</x:v>
      </x:c>
      <x:c r="O150" s="17" t="n">
        <x:f>SUM(H150:N150)</x:f>
        <x:v>5665</x:v>
      </x:c>
    </x:row>
    <x:row r="151">
      <x:c r="A151" s="14" t="str">
        <x:v>KOS-147</x:v>
      </x:c>
      <x:c r="B151" s="16" t="n">
        <x:v>45330</x:v>
      </x:c>
      <x:c r="C151" s="14" t="n">
        <x:f>YEAR(B151)</x:f>
        <x:v>2024</x:v>
      </x:c>
      <x:c r="D151" s="14" t="str">
        <x:f>"Q"&amp;ROUNDUP(MONTH(B151)/3,0)</x:f>
        <x:v>Q1</x:v>
      </x:c>
      <x:c r="E151" s="14" t="str">
        <x:f>TEXT(B151,"yyyy-mm")</x:f>
        <x:v>2024-02</x:v>
      </x:c>
      <x:c r="F151" s="14" t="n">
        <x:f>WEEKNUM(B151,2)</x:f>
        <x:v>6</x:v>
      </x:c>
      <x:c r="G151" s="14" t="str">
        <x:v>POJ-003</x:v>
      </x:c>
      <x:c r="H151" s="17" t="n">
        <x:v>1488</x:v>
      </x:c>
      <x:c r="I151" s="17" t="n">
        <x:v>0</x:v>
      </x:c>
      <x:c r="J151" s="17" t="n">
        <x:v>0</x:v>
      </x:c>
      <x:c r="K151" s="17" t="n">
        <x:v>0</x:v>
      </x:c>
      <x:c r="L151" s="17" t="n">
        <x:v>0</x:v>
      </x:c>
      <x:c r="M151" s="17" t="n">
        <x:v>0</x:v>
      </x:c>
      <x:c r="N151" s="17" t="n">
        <x:v>0</x:v>
      </x:c>
      <x:c r="O151" s="17" t="n">
        <x:f>SUM(H151:N151)</x:f>
        <x:v>1488</x:v>
      </x:c>
    </x:row>
    <x:row r="152">
      <x:c r="A152" s="14" t="str">
        <x:v>KOS-148</x:v>
      </x:c>
      <x:c r="B152" s="16" t="n">
        <x:v>45344</x:v>
      </x:c>
      <x:c r="C152" s="14" t="n">
        <x:f>YEAR(B152)</x:f>
        <x:v>2024</x:v>
      </x:c>
      <x:c r="D152" s="14" t="str">
        <x:f>"Q"&amp;ROUNDUP(MONTH(B152)/3,0)</x:f>
        <x:v>Q1</x:v>
      </x:c>
      <x:c r="E152" s="14" t="str">
        <x:f>TEXT(B152,"yyyy-mm")</x:f>
        <x:v>2024-02</x:v>
      </x:c>
      <x:c r="F152" s="14" t="n">
        <x:f>WEEKNUM(B152,2)</x:f>
        <x:v>8</x:v>
      </x:c>
      <x:c r="G152" s="14" t="str">
        <x:v>POJ-004</x:v>
      </x:c>
      <x:c r="H152" s="17" t="n">
        <x:v>1661</x:v>
      </x:c>
      <x:c r="I152" s="17" t="n">
        <x:v>0</x:v>
      </x:c>
      <x:c r="J152" s="17" t="n">
        <x:v>0</x:v>
      </x:c>
      <x:c r="K152" s="17" t="n">
        <x:v>0</x:v>
      </x:c>
      <x:c r="L152" s="17" t="n">
        <x:v>0</x:v>
      </x:c>
      <x:c r="M152" s="17" t="n">
        <x:v>0</x:v>
      </x:c>
      <x:c r="N152" s="17" t="n">
        <x:v>0</x:v>
      </x:c>
      <x:c r="O152" s="17" t="n">
        <x:f>SUM(H152:N152)</x:f>
        <x:v>1661</x:v>
      </x:c>
    </x:row>
    <x:row r="153">
      <x:c r="A153" s="14" t="str">
        <x:v>KOS-149</x:v>
      </x:c>
      <x:c r="B153" s="16" t="n">
        <x:v>45359</x:v>
      </x:c>
      <x:c r="C153" s="14" t="n">
        <x:f>YEAR(B153)</x:f>
        <x:v>2024</x:v>
      </x:c>
      <x:c r="D153" s="14" t="str">
        <x:f>"Q"&amp;ROUNDUP(MONTH(B153)/3,0)</x:f>
        <x:v>Q1</x:v>
      </x:c>
      <x:c r="E153" s="14" t="str">
        <x:f>TEXT(B153,"yyyy-mm")</x:f>
        <x:v>2024-03</x:v>
      </x:c>
      <x:c r="F153" s="14" t="n">
        <x:f>WEEKNUM(B153,2)</x:f>
        <x:v>10</x:v>
      </x:c>
      <x:c r="G153" s="14" t="str">
        <x:v>POJ-005</x:v>
      </x:c>
      <x:c r="H153" s="17" t="n">
        <x:v>1834</x:v>
      </x:c>
      <x:c r="I153" s="17" t="n">
        <x:v>0</x:v>
      </x:c>
      <x:c r="J153" s="17" t="n">
        <x:v>0</x:v>
      </x:c>
      <x:c r="K153" s="17" t="n">
        <x:v>0</x:v>
      </x:c>
      <x:c r="L153" s="17" t="n">
        <x:v>0</x:v>
      </x:c>
      <x:c r="M153" s="17" t="n">
        <x:v>0</x:v>
      </x:c>
      <x:c r="N153" s="17" t="n">
        <x:v>0</x:v>
      </x:c>
      <x:c r="O153" s="17" t="n">
        <x:f>SUM(H153:N153)</x:f>
        <x:v>1834</x:v>
      </x:c>
    </x:row>
    <x:row r="154">
      <x:c r="A154" s="14" t="str">
        <x:v>KOS-150</x:v>
      </x:c>
      <x:c r="B154" s="16" t="n">
        <x:v>45373</x:v>
      </x:c>
      <x:c r="C154" s="14" t="n">
        <x:f>YEAR(B154)</x:f>
        <x:v>2024</x:v>
      </x:c>
      <x:c r="D154" s="14" t="str">
        <x:f>"Q"&amp;ROUNDUP(MONTH(B154)/3,0)</x:f>
        <x:v>Q1</x:v>
      </x:c>
      <x:c r="E154" s="14" t="str">
        <x:f>TEXT(B154,"yyyy-mm")</x:f>
        <x:v>2024-03</x:v>
      </x:c>
      <x:c r="F154" s="14" t="n">
        <x:f>WEEKNUM(B154,2)</x:f>
        <x:v>12</x:v>
      </x:c>
      <x:c r="G154" s="14" t="str">
        <x:v>POJ-006</x:v>
      </x:c>
      <x:c r="H154" s="17" t="n">
        <x:v>2007</x:v>
      </x:c>
      <x:c r="I154" s="17" t="n">
        <x:v>0</x:v>
      </x:c>
      <x:c r="J154" s="17" t="n">
        <x:v>0</x:v>
      </x:c>
      <x:c r="K154" s="17" t="n">
        <x:v>0</x:v>
      </x:c>
      <x:c r="L154" s="17" t="n">
        <x:v>0</x:v>
      </x:c>
      <x:c r="M154" s="17" t="n">
        <x:v>0</x:v>
      </x:c>
      <x:c r="N154" s="17" t="n">
        <x:v>0</x:v>
      </x:c>
      <x:c r="O154" s="17" t="n">
        <x:f>SUM(H154:N154)</x:f>
        <x:v>2007</x:v>
      </x:c>
    </x:row>
    <x:row r="155">
      <x:c r="A155" s="14" t="str">
        <x:v>KOS-151</x:v>
      </x:c>
      <x:c r="B155" s="16" t="n">
        <x:v>45390</x:v>
      </x:c>
      <x:c r="C155" s="14" t="n">
        <x:f>YEAR(B155)</x:f>
        <x:v>2024</x:v>
      </x:c>
      <x:c r="D155" s="14" t="str">
        <x:f>"Q"&amp;ROUNDUP(MONTH(B155)/3,0)</x:f>
        <x:v>Q2</x:v>
      </x:c>
      <x:c r="E155" s="14" t="str">
        <x:f>TEXT(B155,"yyyy-mm")</x:f>
        <x:v>2024-04</x:v>
      </x:c>
      <x:c r="F155" s="14" t="n">
        <x:f>WEEKNUM(B155,2)</x:f>
        <x:v>14</x:v>
      </x:c>
      <x:c r="G155" s="14" t="str">
        <x:v>POJ-007</x:v>
      </x:c>
      <x:c r="H155" s="17" t="n">
        <x:v>2180</x:v>
      </x:c>
      <x:c r="I155" s="17" t="n">
        <x:v>2270</x:v>
      </x:c>
      <x:c r="J155" s="17" t="n">
        <x:v>0</x:v>
      </x:c>
      <x:c r="K155" s="17" t="n">
        <x:v>0</x:v>
      </x:c>
      <x:c r="L155" s="17" t="n">
        <x:v>0</x:v>
      </x:c>
      <x:c r="M155" s="17" t="n">
        <x:v>0</x:v>
      </x:c>
      <x:c r="N155" s="17" t="n">
        <x:v>0</x:v>
      </x:c>
      <x:c r="O155" s="17" t="n">
        <x:f>SUM(H155:N155)</x:f>
        <x:v>4450</x:v>
      </x:c>
    </x:row>
    <x:row r="156">
      <x:c r="A156" s="14" t="str">
        <x:v>KOS-152</x:v>
      </x:c>
      <x:c r="B156" s="16" t="n">
        <x:v>45404</x:v>
      </x:c>
      <x:c r="C156" s="14" t="n">
        <x:f>YEAR(B156)</x:f>
        <x:v>2024</x:v>
      </x:c>
      <x:c r="D156" s="14" t="str">
        <x:f>"Q"&amp;ROUNDUP(MONTH(B156)/3,0)</x:f>
        <x:v>Q2</x:v>
      </x:c>
      <x:c r="E156" s="14" t="str">
        <x:f>TEXT(B156,"yyyy-mm")</x:f>
        <x:v>2024-04</x:v>
      </x:c>
      <x:c r="F156" s="14" t="n">
        <x:f>WEEKNUM(B156,2)</x:f>
        <x:v>16</x:v>
      </x:c>
      <x:c r="G156" s="14" t="str">
        <x:v>POJ-008</x:v>
      </x:c>
      <x:c r="H156" s="17" t="n">
        <x:v>2353</x:v>
      </x:c>
      <x:c r="I156" s="17" t="n">
        <x:v>0</x:v>
      </x:c>
      <x:c r="J156" s="17" t="n">
        <x:v>0</x:v>
      </x:c>
      <x:c r="K156" s="17" t="n">
        <x:v>0</x:v>
      </x:c>
      <x:c r="L156" s="17" t="n">
        <x:v>0</x:v>
      </x:c>
      <x:c r="M156" s="17" t="n">
        <x:v>0</x:v>
      </x:c>
      <x:c r="N156" s="17" t="n">
        <x:v>0</x:v>
      </x:c>
      <x:c r="O156" s="17" t="n">
        <x:f>SUM(H156:N156)</x:f>
        <x:v>2353</x:v>
      </x:c>
    </x:row>
    <x:row r="157">
      <x:c r="A157" s="14" t="str">
        <x:v>KOS-153</x:v>
      </x:c>
      <x:c r="B157" s="16" t="n">
        <x:v>45420</x:v>
      </x:c>
      <x:c r="C157" s="14" t="n">
        <x:f>YEAR(B157)</x:f>
        <x:v>2024</x:v>
      </x:c>
      <x:c r="D157" s="14" t="str">
        <x:f>"Q"&amp;ROUNDUP(MONTH(B157)/3,0)</x:f>
        <x:v>Q2</x:v>
      </x:c>
      <x:c r="E157" s="14" t="str">
        <x:f>TEXT(B157,"yyyy-mm")</x:f>
        <x:v>2024-05</x:v>
      </x:c>
      <x:c r="F157" s="14" t="n">
        <x:f>WEEKNUM(B157,2)</x:f>
        <x:v>19</x:v>
      </x:c>
      <x:c r="G157" s="14" t="str">
        <x:v>POJ-009</x:v>
      </x:c>
      <x:c r="H157" s="17" t="n">
        <x:v>2526</x:v>
      </x:c>
      <x:c r="I157" s="17" t="n">
        <x:v>0</x:v>
      </x:c>
      <x:c r="J157" s="17" t="n">
        <x:v>0</x:v>
      </x:c>
      <x:c r="K157" s="17" t="n">
        <x:v>0</x:v>
      </x:c>
      <x:c r="L157" s="17" t="n">
        <x:v>0</x:v>
      </x:c>
      <x:c r="M157" s="17" t="n">
        <x:v>0</x:v>
      </x:c>
      <x:c r="N157" s="17" t="n">
        <x:v>0</x:v>
      </x:c>
      <x:c r="O157" s="17" t="n">
        <x:f>SUM(H157:N157)</x:f>
        <x:v>2526</x:v>
      </x:c>
    </x:row>
    <x:row r="158">
      <x:c r="A158" s="14" t="str">
        <x:v>KOS-154</x:v>
      </x:c>
      <x:c r="B158" s="16" t="n">
        <x:v>45434</x:v>
      </x:c>
      <x:c r="C158" s="14" t="n">
        <x:f>YEAR(B158)</x:f>
        <x:v>2024</x:v>
      </x:c>
      <x:c r="D158" s="14" t="str">
        <x:f>"Q"&amp;ROUNDUP(MONTH(B158)/3,0)</x:f>
        <x:v>Q2</x:v>
      </x:c>
      <x:c r="E158" s="14" t="str">
        <x:f>TEXT(B158,"yyyy-mm")</x:f>
        <x:v>2024-05</x:v>
      </x:c>
      <x:c r="F158" s="14" t="n">
        <x:f>WEEKNUM(B158,2)</x:f>
        <x:v>21</x:v>
      </x:c>
      <x:c r="G158" s="14" t="str">
        <x:v>POJ-010</x:v>
      </x:c>
      <x:c r="H158" s="17" t="n">
        <x:v>1049</x:v>
      </x:c>
      <x:c r="I158" s="17" t="n">
        <x:v>0</x:v>
      </x:c>
      <x:c r="J158" s="17" t="n">
        <x:v>4160</x:v>
      </x:c>
      <x:c r="K158" s="17" t="n">
        <x:v>0</x:v>
      </x:c>
      <x:c r="L158" s="17" t="n">
        <x:v>0</x:v>
      </x:c>
      <x:c r="M158" s="17" t="n">
        <x:v>0</x:v>
      </x:c>
      <x:c r="N158" s="17" t="n">
        <x:v>0</x:v>
      </x:c>
      <x:c r="O158" s="17" t="n">
        <x:f>SUM(H158:N158)</x:f>
        <x:v>5209</x:v>
      </x:c>
    </x:row>
    <x:row r="159">
      <x:c r="A159" s="14" t="str">
        <x:v>KOS-155</x:v>
      </x:c>
      <x:c r="B159" s="16" t="n">
        <x:v>45451</x:v>
      </x:c>
      <x:c r="C159" s="14" t="n">
        <x:f>YEAR(B159)</x:f>
        <x:v>2024</x:v>
      </x:c>
      <x:c r="D159" s="14" t="str">
        <x:f>"Q"&amp;ROUNDUP(MONTH(B159)/3,0)</x:f>
        <x:v>Q2</x:v>
      </x:c>
      <x:c r="E159" s="14" t="str">
        <x:f>TEXT(B159,"yyyy-mm")</x:f>
        <x:v>2024-06</x:v>
      </x:c>
      <x:c r="F159" s="14" t="n">
        <x:f>WEEKNUM(B159,2)</x:f>
        <x:v>23</x:v>
      </x:c>
      <x:c r="G159" s="14" t="str">
        <x:v>POJ-011</x:v>
      </x:c>
      <x:c r="H159" s="17" t="n">
        <x:v>1222</x:v>
      </x:c>
      <x:c r="I159" s="17" t="n">
        <x:v>0</x:v>
      </x:c>
      <x:c r="J159" s="17" t="n">
        <x:v>0</x:v>
      </x:c>
      <x:c r="K159" s="17" t="n">
        <x:v>0</x:v>
      </x:c>
      <x:c r="L159" s="17" t="n">
        <x:v>0</x:v>
      </x:c>
      <x:c r="M159" s="17" t="n">
        <x:v>0</x:v>
      </x:c>
      <x:c r="N159" s="17" t="n">
        <x:v>0</x:v>
      </x:c>
      <x:c r="O159" s="17" t="n">
        <x:f>SUM(H159:N159)</x:f>
        <x:v>1222</x:v>
      </x:c>
    </x:row>
    <x:row r="160">
      <x:c r="A160" s="14" t="str">
        <x:v>KOS-156</x:v>
      </x:c>
      <x:c r="B160" s="16" t="n">
        <x:v>45465</x:v>
      </x:c>
      <x:c r="C160" s="14" t="n">
        <x:f>YEAR(B160)</x:f>
        <x:v>2024</x:v>
      </x:c>
      <x:c r="D160" s="14" t="str">
        <x:f>"Q"&amp;ROUNDUP(MONTH(B160)/3,0)</x:f>
        <x:v>Q2</x:v>
      </x:c>
      <x:c r="E160" s="14" t="str">
        <x:f>TEXT(B160,"yyyy-mm")</x:f>
        <x:v>2024-06</x:v>
      </x:c>
      <x:c r="F160" s="14" t="n">
        <x:f>WEEKNUM(B160,2)</x:f>
        <x:v>25</x:v>
      </x:c>
      <x:c r="G160" s="14" t="str">
        <x:v>POJ-012</x:v>
      </x:c>
      <x:c r="H160" s="17" t="n">
        <x:v>1395</x:v>
      </x:c>
      <x:c r="I160" s="17" t="n">
        <x:v>2725</x:v>
      </x:c>
      <x:c r="J160" s="17" t="n">
        <x:v>0</x:v>
      </x:c>
      <x:c r="K160" s="17" t="n">
        <x:v>0</x:v>
      </x:c>
      <x:c r="L160" s="17" t="n">
        <x:v>0</x:v>
      </x:c>
      <x:c r="M160" s="17" t="n">
        <x:v>0</x:v>
      </x:c>
      <x:c r="N160" s="17" t="n">
        <x:v>0</x:v>
      </x:c>
      <x:c r="O160" s="17" t="n">
        <x:f>SUM(H160:N160)</x:f>
        <x:v>4120</x:v>
      </x:c>
    </x:row>
    <x:row r="161">
      <x:c r="A161" s="14" t="str">
        <x:v>KOS-157</x:v>
      </x:c>
      <x:c r="B161" s="16" t="n">
        <x:v>45481</x:v>
      </x:c>
      <x:c r="C161" s="14" t="n">
        <x:f>YEAR(B161)</x:f>
        <x:v>2024</x:v>
      </x:c>
      <x:c r="D161" s="14" t="str">
        <x:f>"Q"&amp;ROUNDUP(MONTH(B161)/3,0)</x:f>
        <x:v>Q3</x:v>
      </x:c>
      <x:c r="E161" s="14" t="str">
        <x:f>TEXT(B161,"yyyy-mm")</x:f>
        <x:v>2024-07</x:v>
      </x:c>
      <x:c r="F161" s="14" t="n">
        <x:f>WEEKNUM(B161,2)</x:f>
        <x:v>27</x:v>
      </x:c>
      <x:c r="G161" s="14" t="str">
        <x:v>POJ-013</x:v>
      </x:c>
      <x:c r="H161" s="17" t="n">
        <x:v>1568</x:v>
      </x:c>
      <x:c r="I161" s="17" t="n">
        <x:v>0</x:v>
      </x:c>
      <x:c r="J161" s="17" t="n">
        <x:v>0</x:v>
      </x:c>
      <x:c r="K161" s="17" t="n">
        <x:v>2520</x:v>
      </x:c>
      <x:c r="L161" s="17" t="n">
        <x:v>0</x:v>
      </x:c>
      <x:c r="M161" s="17" t="n">
        <x:v>0</x:v>
      </x:c>
      <x:c r="N161" s="17" t="n">
        <x:v>0</x:v>
      </x:c>
      <x:c r="O161" s="17" t="n">
        <x:f>SUM(H161:N161)</x:f>
        <x:v>4088</x:v>
      </x:c>
    </x:row>
    <x:row r="162">
      <x:c r="A162" s="14" t="str">
        <x:v>KOS-158</x:v>
      </x:c>
      <x:c r="B162" s="16" t="n">
        <x:v>45495</x:v>
      </x:c>
      <x:c r="C162" s="14" t="n">
        <x:f>YEAR(B162)</x:f>
        <x:v>2024</x:v>
      </x:c>
      <x:c r="D162" s="14" t="str">
        <x:f>"Q"&amp;ROUNDUP(MONTH(B162)/3,0)</x:f>
        <x:v>Q3</x:v>
      </x:c>
      <x:c r="E162" s="14" t="str">
        <x:f>TEXT(B162,"yyyy-mm")</x:f>
        <x:v>2024-07</x:v>
      </x:c>
      <x:c r="F162" s="14" t="n">
        <x:f>WEEKNUM(B162,2)</x:f>
        <x:v>29</x:v>
      </x:c>
      <x:c r="G162" s="14" t="str">
        <x:v>POJ-014</x:v>
      </x:c>
      <x:c r="H162" s="17" t="n">
        <x:v>1741</x:v>
      </x:c>
      <x:c r="I162" s="17" t="n">
        <x:v>0</x:v>
      </x:c>
      <x:c r="J162" s="17" t="n">
        <x:v>0</x:v>
      </x:c>
      <x:c r="K162" s="17" t="n">
        <x:v>0</x:v>
      </x:c>
      <x:c r="L162" s="17" t="n">
        <x:v>0</x:v>
      </x:c>
      <x:c r="M162" s="17" t="n">
        <x:v>0</x:v>
      </x:c>
      <x:c r="N162" s="17" t="n">
        <x:v>0</x:v>
      </x:c>
      <x:c r="O162" s="17" t="n">
        <x:f>SUM(H162:N162)</x:f>
        <x:v>1741</x:v>
      </x:c>
    </x:row>
    <x:row r="163">
      <x:c r="A163" s="14" t="str">
        <x:v>KOS-159</x:v>
      </x:c>
      <x:c r="B163" s="16" t="n">
        <x:v>45512</x:v>
      </x:c>
      <x:c r="C163" s="14" t="n">
        <x:f>YEAR(B163)</x:f>
        <x:v>2024</x:v>
      </x:c>
      <x:c r="D163" s="14" t="str">
        <x:f>"Q"&amp;ROUNDUP(MONTH(B163)/3,0)</x:f>
        <x:v>Q3</x:v>
      </x:c>
      <x:c r="E163" s="14" t="str">
        <x:f>TEXT(B163,"yyyy-mm")</x:f>
        <x:v>2024-08</x:v>
      </x:c>
      <x:c r="F163" s="14" t="n">
        <x:f>WEEKNUM(B163,2)</x:f>
        <x:v>32</x:v>
      </x:c>
      <x:c r="G163" s="14" t="str">
        <x:v>POJ-015</x:v>
      </x:c>
      <x:c r="H163" s="17" t="n">
        <x:v>1914</x:v>
      </x:c>
      <x:c r="I163" s="17" t="n">
        <x:v>0</x:v>
      </x:c>
      <x:c r="J163" s="17" t="n">
        <x:v>0</x:v>
      </x:c>
      <x:c r="K163" s="17" t="n">
        <x:v>0</x:v>
      </x:c>
      <x:c r="L163" s="17" t="n">
        <x:v>0</x:v>
      </x:c>
      <x:c r="M163" s="17" t="n">
        <x:v>0</x:v>
      </x:c>
      <x:c r="N163" s="17" t="n">
        <x:v>0</x:v>
      </x:c>
      <x:c r="O163" s="17" t="n">
        <x:f>SUM(H163:N163)</x:f>
        <x:v>1914</x:v>
      </x:c>
    </x:row>
    <x:row r="164">
      <x:c r="A164" s="14" t="str">
        <x:v>KOS-160</x:v>
      </x:c>
      <x:c r="B164" s="16" t="n">
        <x:v>45526</x:v>
      </x:c>
      <x:c r="C164" s="14" t="n">
        <x:f>YEAR(B164)</x:f>
        <x:v>2024</x:v>
      </x:c>
      <x:c r="D164" s="14" t="str">
        <x:f>"Q"&amp;ROUNDUP(MONTH(B164)/3,0)</x:f>
        <x:v>Q3</x:v>
      </x:c>
      <x:c r="E164" s="14" t="str">
        <x:f>TEXT(B164,"yyyy-mm")</x:f>
        <x:v>2024-08</x:v>
      </x:c>
      <x:c r="F164" s="14" t="n">
        <x:f>WEEKNUM(B164,2)</x:f>
        <x:v>34</x:v>
      </x:c>
      <x:c r="G164" s="14" t="str">
        <x:v>POJ-016</x:v>
      </x:c>
      <x:c r="H164" s="17" t="n">
        <x:v>2087</x:v>
      </x:c>
      <x:c r="I164" s="17" t="n">
        <x:v>0</x:v>
      </x:c>
      <x:c r="J164" s="17" t="n">
        <x:v>0</x:v>
      </x:c>
      <x:c r="K164" s="17" t="n">
        <x:v>0</x:v>
      </x:c>
      <x:c r="L164" s="17" t="n">
        <x:v>0</x:v>
      </x:c>
      <x:c r="M164" s="17" t="n">
        <x:v>0</x:v>
      </x:c>
      <x:c r="N164" s="17" t="n">
        <x:v>0</x:v>
      </x:c>
      <x:c r="O164" s="17" t="n">
        <x:f>SUM(H164:N164)</x:f>
        <x:v>2087</x:v>
      </x:c>
    </x:row>
    <x:row r="165">
      <x:c r="A165" s="14" t="str">
        <x:v>KOS-161</x:v>
      </x:c>
      <x:c r="B165" s="16" t="n">
        <x:v>45543</x:v>
      </x:c>
      <x:c r="C165" s="14" t="n">
        <x:f>YEAR(B165)</x:f>
        <x:v>2024</x:v>
      </x:c>
      <x:c r="D165" s="14" t="str">
        <x:f>"Q"&amp;ROUNDUP(MONTH(B165)/3,0)</x:f>
        <x:v>Q3</x:v>
      </x:c>
      <x:c r="E165" s="14" t="str">
        <x:f>TEXT(B165,"yyyy-mm")</x:f>
        <x:v>2024-09</x:v>
      </x:c>
      <x:c r="F165" s="14" t="n">
        <x:f>WEEKNUM(B165,2)</x:f>
        <x:v>36</x:v>
      </x:c>
      <x:c r="G165" s="14" t="str">
        <x:v>POJ-017</x:v>
      </x:c>
      <x:c r="H165" s="17" t="n">
        <x:v>2260</x:v>
      </x:c>
      <x:c r="I165" s="17" t="n">
        <x:v>780</x:v>
      </x:c>
      <x:c r="J165" s="17" t="n">
        <x:v>0</x:v>
      </x:c>
      <x:c r="K165" s="17" t="n">
        <x:v>0</x:v>
      </x:c>
      <x:c r="L165" s="17" t="n">
        <x:v>0</x:v>
      </x:c>
      <x:c r="M165" s="17" t="n">
        <x:v>0</x:v>
      </x:c>
      <x:c r="N165" s="17" t="n">
        <x:v>0</x:v>
      </x:c>
      <x:c r="O165" s="17" t="n">
        <x:f>SUM(H165:N165)</x:f>
        <x:v>3040</x:v>
      </x:c>
    </x:row>
    <x:row r="166">
      <x:c r="A166" s="14" t="str">
        <x:v>KOS-162</x:v>
      </x:c>
      <x:c r="B166" s="16" t="n">
        <x:v>45557</x:v>
      </x:c>
      <x:c r="C166" s="14" t="n">
        <x:f>YEAR(B166)</x:f>
        <x:v>2024</x:v>
      </x:c>
      <x:c r="D166" s="14" t="str">
        <x:f>"Q"&amp;ROUNDUP(MONTH(B166)/3,0)</x:f>
        <x:v>Q3</x:v>
      </x:c>
      <x:c r="E166" s="14" t="str">
        <x:f>TEXT(B166,"yyyy-mm")</x:f>
        <x:v>2024-09</x:v>
      </x:c>
      <x:c r="F166" s="14" t="n">
        <x:f>WEEKNUM(B166,2)</x:f>
        <x:v>38</x:v>
      </x:c>
      <x:c r="G166" s="14" t="str">
        <x:v>POJ-018</x:v>
      </x:c>
      <x:c r="H166" s="17" t="n">
        <x:v>2433</x:v>
      </x:c>
      <x:c r="I166" s="17" t="n">
        <x:v>0</x:v>
      </x:c>
      <x:c r="J166" s="17" t="n">
        <x:v>0</x:v>
      </x:c>
      <x:c r="K166" s="17" t="n">
        <x:v>0</x:v>
      </x:c>
      <x:c r="L166" s="17" t="n">
        <x:v>0</x:v>
      </x:c>
      <x:c r="M166" s="17" t="n">
        <x:v>0</x:v>
      </x:c>
      <x:c r="N166" s="17" t="n">
        <x:v>0</x:v>
      </x:c>
      <x:c r="O166" s="17" t="n">
        <x:f>SUM(H166:N166)</x:f>
        <x:v>2433</x:v>
      </x:c>
    </x:row>
    <x:row r="167">
      <x:c r="A167" s="14" t="str">
        <x:v>KOS-163</x:v>
      </x:c>
      <x:c r="B167" s="16" t="n">
        <x:v>45573</x:v>
      </x:c>
      <x:c r="C167" s="14" t="n">
        <x:f>YEAR(B167)</x:f>
        <x:v>2024</x:v>
      </x:c>
      <x:c r="D167" s="14" t="str">
        <x:f>"Q"&amp;ROUNDUP(MONTH(B167)/3,0)</x:f>
        <x:v>Q4</x:v>
      </x:c>
      <x:c r="E167" s="14" t="str">
        <x:f>TEXT(B167,"yyyy-mm")</x:f>
        <x:v>2024-10</x:v>
      </x:c>
      <x:c r="F167" s="14" t="n">
        <x:f>WEEKNUM(B167,2)</x:f>
        <x:v>41</x:v>
      </x:c>
      <x:c r="G167" s="14" t="str">
        <x:v>POJ-001</x:v>
      </x:c>
      <x:c r="H167" s="17" t="n">
        <x:v>2606</x:v>
      </x:c>
      <x:c r="I167" s="17" t="n">
        <x:v>0</x:v>
      </x:c>
      <x:c r="J167" s="17" t="n">
        <x:v>0</x:v>
      </x:c>
      <x:c r="K167" s="17" t="n">
        <x:v>0</x:v>
      </x:c>
      <x:c r="L167" s="17" t="n">
        <x:v>0</x:v>
      </x:c>
      <x:c r="M167" s="17" t="n">
        <x:v>0</x:v>
      </x:c>
      <x:c r="N167" s="17" t="n">
        <x:v>0</x:v>
      </x:c>
      <x:c r="O167" s="17" t="n">
        <x:f>SUM(H167:N167)</x:f>
        <x:v>2606</x:v>
      </x:c>
    </x:row>
    <x:row r="168">
      <x:c r="A168" s="14" t="str">
        <x:v>KOS-164</x:v>
      </x:c>
      <x:c r="B168" s="16" t="n">
        <x:v>45587</x:v>
      </x:c>
      <x:c r="C168" s="14" t="n">
        <x:f>YEAR(B168)</x:f>
        <x:v>2024</x:v>
      </x:c>
      <x:c r="D168" s="14" t="str">
        <x:f>"Q"&amp;ROUNDUP(MONTH(B168)/3,0)</x:f>
        <x:v>Q4</x:v>
      </x:c>
      <x:c r="E168" s="14" t="str">
        <x:f>TEXT(B168,"yyyy-mm")</x:f>
        <x:v>2024-10</x:v>
      </x:c>
      <x:c r="F168" s="14" t="n">
        <x:f>WEEKNUM(B168,2)</x:f>
        <x:v>43</x:v>
      </x:c>
      <x:c r="G168" s="14" t="str">
        <x:v>POJ-002</x:v>
      </x:c>
      <x:c r="H168" s="17" t="n">
        <x:v>1129</x:v>
      </x:c>
      <x:c r="I168" s="17" t="n">
        <x:v>0</x:v>
      </x:c>
      <x:c r="J168" s="17" t="n">
        <x:v>0</x:v>
      </x:c>
      <x:c r="K168" s="17" t="n">
        <x:v>0</x:v>
      </x:c>
      <x:c r="L168" s="17" t="n">
        <x:v>0</x:v>
      </x:c>
      <x:c r="M168" s="17" t="n">
        <x:v>0</x:v>
      </x:c>
      <x:c r="N168" s="17" t="n">
        <x:v>0</x:v>
      </x:c>
      <x:c r="O168" s="17" t="n">
        <x:f>SUM(H168:N168)</x:f>
        <x:v>1129</x:v>
      </x:c>
    </x:row>
    <x:row r="169">
      <x:c r="A169" s="14" t="str">
        <x:v>KOS-165</x:v>
      </x:c>
      <x:c r="B169" s="16" t="n">
        <x:v>45604</x:v>
      </x:c>
      <x:c r="C169" s="14" t="n">
        <x:f>YEAR(B169)</x:f>
        <x:v>2024</x:v>
      </x:c>
      <x:c r="D169" s="14" t="str">
        <x:f>"Q"&amp;ROUNDUP(MONTH(B169)/3,0)</x:f>
        <x:v>Q4</x:v>
      </x:c>
      <x:c r="E169" s="14" t="str">
        <x:f>TEXT(B169,"yyyy-mm")</x:f>
        <x:v>2024-11</x:v>
      </x:c>
      <x:c r="F169" s="14" t="n">
        <x:f>WEEKNUM(B169,2)</x:f>
        <x:v>45</x:v>
      </x:c>
      <x:c r="G169" s="14" t="str">
        <x:v>POJ-003</x:v>
      </x:c>
      <x:c r="H169" s="17" t="n">
        <x:v>1302</x:v>
      </x:c>
      <x:c r="I169" s="17" t="n">
        <x:v>0</x:v>
      </x:c>
      <x:c r="J169" s="17" t="n">
        <x:v>0</x:v>
      </x:c>
      <x:c r="K169" s="17" t="n">
        <x:v>0</x:v>
      </x:c>
      <x:c r="L169" s="17" t="n">
        <x:v>0</x:v>
      </x:c>
      <x:c r="M169" s="17" t="n">
        <x:v>0</x:v>
      </x:c>
      <x:c r="N169" s="17" t="n">
        <x:v>0</x:v>
      </x:c>
      <x:c r="O169" s="17" t="n">
        <x:f>SUM(H169:N169)</x:f>
        <x:v>1302</x:v>
      </x:c>
    </x:row>
    <x:row r="170">
      <x:c r="A170" s="14" t="str">
        <x:v>KOS-166</x:v>
      </x:c>
      <x:c r="B170" s="16" t="n">
        <x:v>45618</x:v>
      </x:c>
      <x:c r="C170" s="14" t="n">
        <x:f>YEAR(B170)</x:f>
        <x:v>2024</x:v>
      </x:c>
      <x:c r="D170" s="14" t="str">
        <x:f>"Q"&amp;ROUNDUP(MONTH(B170)/3,0)</x:f>
        <x:v>Q4</x:v>
      </x:c>
      <x:c r="E170" s="14" t="str">
        <x:f>TEXT(B170,"yyyy-mm")</x:f>
        <x:v>2024-11</x:v>
      </x:c>
      <x:c r="F170" s="14" t="n">
        <x:f>WEEKNUM(B170,2)</x:f>
        <x:v>47</x:v>
      </x:c>
      <x:c r="G170" s="14" t="str">
        <x:v>POJ-004</x:v>
      </x:c>
      <x:c r="H170" s="17" t="n">
        <x:v>1475</x:v>
      </x:c>
      <x:c r="I170" s="17" t="n">
        <x:v>1235</x:v>
      </x:c>
      <x:c r="J170" s="17" t="n">
        <x:v>0</x:v>
      </x:c>
      <x:c r="K170" s="17" t="n">
        <x:v>0</x:v>
      </x:c>
      <x:c r="L170" s="17" t="n">
        <x:v>0</x:v>
      </x:c>
      <x:c r="M170" s="17" t="n">
        <x:v>0</x:v>
      </x:c>
      <x:c r="N170" s="17" t="n">
        <x:v>0</x:v>
      </x:c>
      <x:c r="O170" s="17" t="n">
        <x:f>SUM(H170:N170)</x:f>
        <x:v>2710</x:v>
      </x:c>
    </x:row>
    <x:row r="171">
      <x:c r="A171" s="14" t="str">
        <x:v>KOS-167</x:v>
      </x:c>
      <x:c r="B171" s="16" t="n">
        <x:v>45634</x:v>
      </x:c>
      <x:c r="C171" s="14" t="n">
        <x:f>YEAR(B171)</x:f>
        <x:v>2024</x:v>
      </x:c>
      <x:c r="D171" s="14" t="str">
        <x:f>"Q"&amp;ROUNDUP(MONTH(B171)/3,0)</x:f>
        <x:v>Q4</x:v>
      </x:c>
      <x:c r="E171" s="14" t="str">
        <x:f>TEXT(B171,"yyyy-mm")</x:f>
        <x:v>2024-12</x:v>
      </x:c>
      <x:c r="F171" s="14" t="n">
        <x:f>WEEKNUM(B171,2)</x:f>
        <x:v>49</x:v>
      </x:c>
      <x:c r="G171" s="14" t="str">
        <x:v>POJ-005</x:v>
      </x:c>
      <x:c r="H171" s="17" t="n">
        <x:v>1648</x:v>
      </x:c>
      <x:c r="I171" s="17" t="n">
        <x:v>0</x:v>
      </x:c>
      <x:c r="J171" s="17" t="n">
        <x:v>0</x:v>
      </x:c>
      <x:c r="K171" s="17" t="n">
        <x:v>0</x:v>
      </x:c>
      <x:c r="L171" s="17" t="n">
        <x:v>0</x:v>
      </x:c>
      <x:c r="M171" s="17" t="n">
        <x:v>0</x:v>
      </x:c>
      <x:c r="N171" s="17" t="n">
        <x:v>0</x:v>
      </x:c>
      <x:c r="O171" s="17" t="n">
        <x:f>SUM(H171:N171)</x:f>
        <x:v>1648</x:v>
      </x:c>
    </x:row>
    <x:row r="172">
      <x:c r="A172" s="14" t="str">
        <x:v>KOS-168</x:v>
      </x:c>
      <x:c r="B172" s="16" t="n">
        <x:v>45648</x:v>
      </x:c>
      <x:c r="C172" s="14" t="n">
        <x:f>YEAR(B172)</x:f>
        <x:v>2024</x:v>
      </x:c>
      <x:c r="D172" s="14" t="str">
        <x:f>"Q"&amp;ROUNDUP(MONTH(B172)/3,0)</x:f>
        <x:v>Q4</x:v>
      </x:c>
      <x:c r="E172" s="14" t="str">
        <x:f>TEXT(B172,"yyyy-mm")</x:f>
        <x:v>2024-12</x:v>
      </x:c>
      <x:c r="F172" s="14" t="n">
        <x:f>WEEKNUM(B172,2)</x:f>
        <x:v>51</x:v>
      </x:c>
      <x:c r="G172" s="14" t="str">
        <x:v>POJ-006</x:v>
      </x:c>
      <x:c r="H172" s="17" t="n">
        <x:v>1821</x:v>
      </x:c>
      <x:c r="I172" s="17" t="n">
        <x:v>0</x:v>
      </x:c>
      <x:c r="J172" s="17" t="n">
        <x:v>0</x:v>
      </x:c>
      <x:c r="K172" s="17" t="n">
        <x:v>0</x:v>
      </x:c>
      <x:c r="L172" s="17" t="n">
        <x:v>0</x:v>
      </x:c>
      <x:c r="M172" s="17" t="n">
        <x:v>0</x:v>
      </x:c>
      <x:c r="N172" s="17" t="n">
        <x:v>0</x:v>
      </x:c>
      <x:c r="O172" s="17" t="n">
        <x:f>SUM(H172:N172)</x:f>
        <x:v>1821</x:v>
      </x:c>
    </x:row>
  </x:sheetData>
  <x:mergeCells>
    <x:mergeCell ref="A1:O2"/>
    <x:mergeCell ref="A3:O3"/>
  </x:mergeCells>
  <x:conditionalFormatting sqref="O5:O172">
    <x:cfRule type="dataBar" priority="1">
      <x:dataBar>
        <x:cfvo type="min"/>
        <x:cfvo type="max"/>
        <x:color rgb="FF2F6FED"/>
      </x:dataBar>
      <x:extLst>
        <x:ext xmlns:x14="http://schemas.microsoft.com/office/spreadsheetml/2009/9/main" uri="{B025F937-C7B1-47D3-B67F-A62EFF666E3E}">
          <x14:id>{5F8267CC-C2A2-17E7-F4EF-3A06466D7E49}</x14:id>
        </x:ext>
      </x:extLst>
    </x:cfRule>
  </x:conditionalFormatting>
  <x:dataValidations count="1">
    <x:dataValidation type="list" sqref="G5:G172">
      <x:formula1>Pojazdy!$A$5:$A$22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05a417619dd4a60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5F8267CC-C2A2-17E7-F4EF-3A06466D7E49}">
            <x14:dataBar gradient="1">
              <x14:cfvo type="min"/>
              <x14:cfvo type="max"/>
              <x14:fillColor rgb="FF2F6FED"/>
            </x14:dataBar>
          </x14:cfRule>
          <xm:sqref>O5:O172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1" hidden="0" customWidth="1"/>
    <x:col min="3" max="3" width="15" hidden="0" customWidth="1"/>
    <x:col min="4" max="4" width="20" hidden="0" customWidth="1"/>
    <x:col min="5" max="5" width="14" hidden="0" customWidth="1"/>
    <x:col min="6" max="6" width="18" hidden="0" customWidth="1"/>
    <x:col min="7" max="7" width="17" hidden="0" customWidth="1"/>
    <x:col min="8" max="8" width="13" hidden="0" customWidth="1"/>
    <x:col min="9" max="9" width="13" hidden="0" customWidth="1"/>
    <x:col min="10" max="10" width="13" hidden="0" customWidth="1"/>
    <x:col min="11" max="11" width="14" hidden="0" customWidth="1"/>
    <x:col min="12" max="12" width="9" hidden="0" customWidth="1"/>
  </x:cols>
  <x:sheetData>
    <x:row r="1">
      <x:c r="A1" s="3" t="str">
        <x:v>SZKODY, PRZESTOJE I NAJEM ZASTĘPCZY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</x:row>
    <x:row r="3">
      <x:c r="A3" s="6" t="str">
        <x:v>DANE DEMONSTRACYJNE — fikcyjne zdarzenia i koszty; bez danych osób, rejestracji i ubezpieczycieli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</x:row>
    <x:row r="4">
      <x:c r="A4" s="11" t="str">
        <x:v>ID szkody</x:v>
      </x:c>
      <x:c r="B4" s="11" t="str">
        <x:v>Pojazd</x:v>
      </x:c>
      <x:c r="C4" s="11" t="str">
        <x:v>Data zdarzenia</x:v>
      </x:c>
      <x:c r="D4" s="11" t="str">
        <x:v>Rodzaj</x:v>
      </x:c>
      <x:c r="E4" s="11" t="str">
        <x:v>Status</x:v>
      </x:c>
      <x:c r="F4" s="11" t="str">
        <x:v>Nr sprawy DEMO</x:v>
      </x:c>
      <x:c r="G4" s="11" t="str">
        <x:v>Pojazd zastępczy</x:v>
      </x:c>
      <x:c r="H4" s="11" t="str">
        <x:v>Od</x:v>
      </x:c>
      <x:c r="I4" s="11" t="str">
        <x:v>Do</x:v>
      </x:c>
      <x:c r="J4" s="11" t="str">
        <x:v>Przestój dni</x:v>
      </x:c>
      <x:c r="K4" s="11" t="str">
        <x:v>Koszt własny</x:v>
      </x:c>
      <x:c r="L4" s="11" t="str">
        <x:v>Rok</x:v>
      </x:c>
    </x:row>
    <x:row r="5">
      <x:c r="A5" s="14" t="str">
        <x:v>SZK-001</x:v>
      </x:c>
      <x:c r="B5" s="14" t="str">
        <x:v>POJ-006</x:v>
      </x:c>
      <x:c r="C5" s="16" t="n">
        <x:v>43324</x:v>
      </x:c>
      <x:c r="D5" s="14" t="str">
        <x:v>Awaria</x:v>
      </x:c>
      <x:c r="E5" s="14" t="str">
        <x:v>Zamknięta</x:v>
      </x:c>
      <x:c r="F5" s="14" t="str">
        <x:v>DEMO-2018-001</x:v>
      </x:c>
      <x:c r="G5" s="14" t="str">
        <x:v>TAK</x:v>
      </x:c>
      <x:c r="H5" s="16" t="n">
        <x:v>43325</x:v>
      </x:c>
      <x:c r="I5" s="16" t="n">
        <x:v>43329</x:v>
      </x:c>
      <x:c r="J5" s="14" t="n">
        <x:v>4</x:v>
      </x:c>
      <x:c r="K5" s="17" t="n">
        <x:v>850</x:v>
      </x:c>
      <x:c r="L5" s="14" t="n">
        <x:f>YEAR(C5)</x:f>
        <x:v>2018</x:v>
      </x:c>
    </x:row>
    <x:row r="6">
      <x:c r="A6" s="14" t="str">
        <x:v>SZK-002</x:v>
      </x:c>
      <x:c r="B6" s="14" t="str">
        <x:v>POJ-002</x:v>
      </x:c>
      <x:c r="C6" s="16" t="n">
        <x:v>43674</x:v>
      </x:c>
      <x:c r="D6" s="14" t="str">
        <x:v>Uszkodzenie windy</x:v>
      </x:c>
      <x:c r="E6" s="14" t="str">
        <x:v>Zamknięta</x:v>
      </x:c>
      <x:c r="F6" s="14" t="str">
        <x:v>DEMO-2019-002</x:v>
      </x:c>
      <x:c r="G6" s="14" t="str">
        <x:v>NIE</x:v>
      </x:c>
      <x:c r="H6" s="16"/>
      <x:c r="I6" s="16"/>
      <x:c r="J6" s="14" t="n">
        <x:v>1</x:v>
      </x:c>
      <x:c r="K6" s="17" t="n">
        <x:v>420</x:v>
      </x:c>
      <x:c r="L6" s="14" t="n">
        <x:f>YEAR(C6)</x:f>
        <x:v>2019</x:v>
      </x:c>
    </x:row>
    <x:row r="7">
      <x:c r="A7" s="14" t="str">
        <x:v>SZK-003</x:v>
      </x:c>
      <x:c r="B7" s="14" t="str">
        <x:v>POJ-011</x:v>
      </x:c>
      <x:c r="C7" s="16" t="n">
        <x:v>43991</x:v>
      </x:c>
      <x:c r="D7" s="14" t="str">
        <x:v>Kolizja</x:v>
      </x:c>
      <x:c r="E7" s="14" t="str">
        <x:v>Zamknięta</x:v>
      </x:c>
      <x:c r="F7" s="14" t="str">
        <x:v>DEMO-2020-003</x:v>
      </x:c>
      <x:c r="G7" s="14" t="str">
        <x:v>TAK</x:v>
      </x:c>
      <x:c r="H7" s="16" t="n">
        <x:v>43992</x:v>
      </x:c>
      <x:c r="I7" s="16" t="n">
        <x:v>43996</x:v>
      </x:c>
      <x:c r="J7" s="14" t="n">
        <x:v>4</x:v>
      </x:c>
      <x:c r="K7" s="17" t="n">
        <x:v>600</x:v>
      </x:c>
      <x:c r="L7" s="14" t="n">
        <x:f>YEAR(C7)</x:f>
        <x:v>2020</x:v>
      </x:c>
    </x:row>
    <x:row r="8">
      <x:c r="A8" s="14" t="str">
        <x:v>SZK-004</x:v>
      </x:c>
      <x:c r="B8" s="14" t="str">
        <x:v>POJ-015</x:v>
      </x:c>
      <x:c r="C8" s="16" t="n">
        <x:v>44339</x:v>
      </x:c>
      <x:c r="D8" s="14" t="str">
        <x:v>Szyba</x:v>
      </x:c>
      <x:c r="E8" s="14" t="str">
        <x:v>Zamknięta</x:v>
      </x:c>
      <x:c r="F8" s="14" t="str">
        <x:v>DEMO-2021-004</x:v>
      </x:c>
      <x:c r="G8" s="14" t="str">
        <x:v>NIE</x:v>
      </x:c>
      <x:c r="H8" s="16"/>
      <x:c r="I8" s="16"/>
      <x:c r="J8" s="14" t="n">
        <x:v>0</x:v>
      </x:c>
      <x:c r="K8" s="17" t="n">
        <x:v>250</x:v>
      </x:c>
      <x:c r="L8" s="14" t="n">
        <x:f>YEAR(C8)</x:f>
        <x:v>2021</x:v>
      </x:c>
    </x:row>
    <x:row r="9">
      <x:c r="A9" s="14" t="str">
        <x:v>SZK-005</x:v>
      </x:c>
      <x:c r="B9" s="14" t="str">
        <x:v>POJ-004</x:v>
      </x:c>
      <x:c r="C9" s="16" t="n">
        <x:v>44669</x:v>
      </x:c>
      <x:c r="D9" s="14" t="str">
        <x:v>Ogumienie</x:v>
      </x:c>
      <x:c r="E9" s="14" t="str">
        <x:v>Zamknięta</x:v>
      </x:c>
      <x:c r="F9" s="14" t="str">
        <x:v>DEMO-2022-005</x:v>
      </x:c>
      <x:c r="G9" s="14" t="str">
        <x:v>NIE</x:v>
      </x:c>
      <x:c r="H9" s="16"/>
      <x:c r="I9" s="16"/>
      <x:c r="J9" s="14" t="n">
        <x:v>1</x:v>
      </x:c>
      <x:c r="K9" s="17" t="n">
        <x:v>780</x:v>
      </x:c>
      <x:c r="L9" s="14" t="n">
        <x:f>YEAR(C9)</x:f>
        <x:v>2022</x:v>
      </x:c>
    </x:row>
    <x:row r="10">
      <x:c r="A10" s="14" t="str">
        <x:v>SZK-006</x:v>
      </x:c>
      <x:c r="B10" s="14" t="str">
        <x:v>POJ-003</x:v>
      </x:c>
      <x:c r="C10" s="16" t="n">
        <x:v>44872</x:v>
      </x:c>
      <x:c r="D10" s="14" t="str">
        <x:v>Uszkodzenie windy</x:v>
      </x:c>
      <x:c r="E10" s="14" t="str">
        <x:v>Zamknięta</x:v>
      </x:c>
      <x:c r="F10" s="14" t="str">
        <x:v>DEMO-2022-006</x:v>
      </x:c>
      <x:c r="G10" s="14" t="str">
        <x:v>TAK</x:v>
      </x:c>
      <x:c r="H10" s="16" t="n">
        <x:v>44873</x:v>
      </x:c>
      <x:c r="I10" s="16" t="n">
        <x:v>44875</x:v>
      </x:c>
      <x:c r="J10" s="14" t="n">
        <x:v>2</x:v>
      </x:c>
      <x:c r="K10" s="17" t="n">
        <x:v>920</x:v>
      </x:c>
      <x:c r="L10" s="14" t="n">
        <x:f>YEAR(C10)</x:f>
        <x:v>2022</x:v>
      </x:c>
    </x:row>
    <x:row r="11">
      <x:c r="A11" s="14" t="str">
        <x:v>SZK-007</x:v>
      </x:c>
      <x:c r="B11" s="14" t="str">
        <x:v>POJ-008</x:v>
      </x:c>
      <x:c r="C11" s="16" t="n">
        <x:v>44970</x:v>
      </x:c>
      <x:c r="D11" s="14" t="str">
        <x:v>Kolizja</x:v>
      </x:c>
      <x:c r="E11" s="14" t="str">
        <x:v>Zamknięta</x:v>
      </x:c>
      <x:c r="F11" s="14" t="str">
        <x:v>DEMO-2023-007</x:v>
      </x:c>
      <x:c r="G11" s="14" t="str">
        <x:v>TAK</x:v>
      </x:c>
      <x:c r="H11" s="16" t="n">
        <x:v>44971</x:v>
      </x:c>
      <x:c r="I11" s="16" t="n">
        <x:v>44975</x:v>
      </x:c>
      <x:c r="J11" s="14" t="n">
        <x:v>4</x:v>
      </x:c>
      <x:c r="K11" s="17" t="n">
        <x:v>700</x:v>
      </x:c>
      <x:c r="L11" s="14" t="n">
        <x:f>YEAR(C11)</x:f>
        <x:v>2023</x:v>
      </x:c>
    </x:row>
    <x:row r="12">
      <x:c r="A12" s="14" t="str">
        <x:v>SZK-008</x:v>
      </x:c>
      <x:c r="B12" s="14" t="str">
        <x:v>POJ-017</x:v>
      </x:c>
      <x:c r="C12" s="16" t="n">
        <x:v>45317</x:v>
      </x:c>
      <x:c r="D12" s="14" t="str">
        <x:v>Awaria</x:v>
      </x:c>
      <x:c r="E12" s="14" t="str">
        <x:v>Zamknięta</x:v>
      </x:c>
      <x:c r="F12" s="14" t="str">
        <x:v>DEMO-2024-008</x:v>
      </x:c>
      <x:c r="G12" s="14" t="str">
        <x:v>NIE</x:v>
      </x:c>
      <x:c r="H12" s="16"/>
      <x:c r="I12" s="16"/>
      <x:c r="J12" s="14" t="n">
        <x:v>1</x:v>
      </x:c>
      <x:c r="K12" s="17" t="n">
        <x:v>390</x:v>
      </x:c>
      <x:c r="L12" s="14" t="n">
        <x:f>YEAR(C12)</x:f>
        <x:v>2024</x:v>
      </x:c>
    </x:row>
  </x:sheetData>
  <x:mergeCells>
    <x:mergeCell ref="A1:L2"/>
    <x:mergeCell ref="A3:L3"/>
  </x:mergeCells>
  <x:dataValidations count="3">
    <x:dataValidation type="list" sqref="B5:B12">
      <x:formula1>Pojazdy!$A$5:$A$22</x:formula1>
    </x:dataValidation>
    <x:dataValidation type="list" sqref="E5:E12">
      <x:formula1>Słowniki!$G$2:$G$5</x:formula1>
    </x:dataValidation>
    <x:dataValidation type="list" sqref="G5:G12">
      <x:formula1>"TAK,NIE"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ca7a78ba16240bf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1" hidden="0" customWidth="1"/>
    <x:col min="3" max="3" width="24" hidden="0" customWidth="1"/>
    <x:col min="4" max="4" width="29" hidden="0" customWidth="1"/>
    <x:col min="5" max="5" width="10" hidden="0" customWidth="1"/>
    <x:col min="6" max="6" width="13" hidden="0" customWidth="1"/>
    <x:col min="7" max="7" width="13" hidden="0" customWidth="1"/>
    <x:col min="8" max="8" width="12" hidden="0" customWidth="1"/>
    <x:col min="9" max="9" width="20" hidden="0" customWidth="1"/>
    <x:col min="10" max="10" width="15" hidden="0" customWidth="1"/>
    <x:col min="11" max="11" width="19" hidden="0" customWidth="1"/>
    <x:col min="12" max="12" width="21" hidden="0" customWidth="1"/>
    <x:col min="13" max="13" width="17" hidden="0" customWidth="1"/>
    <x:col min="14" max="14" width="17" hidden="0" customWidth="1"/>
    <x:col min="15" max="15" width="31" hidden="0" customWidth="1"/>
    <x:col min="16" max="16" width="52" hidden="0" customWidth="1"/>
    <x:col min="17" max="17" width="14" hidden="0" customWidth="1"/>
    <x:col min="18" max="18" width="14" hidden="0" customWidth="1"/>
    <x:col min="19" max="19" width="34" hidden="0" customWidth="1"/>
    <x:col min="20" max="20" width="9" hidden="0" customWidth="1"/>
  </x:cols>
  <x:sheetData>
    <x:row r="1">
      <x:c r="A1" s="3" t="str">
        <x:v>NAJEM POJAZDÓW 2018–2024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  <x:c r="O2" s="3"/>
      <x:c r="P2" s="3"/>
      <x:c r="Q2" s="3"/>
      <x:c r="R2" s="3"/>
      <x:c r="S2" s="3"/>
      <x:c r="T2" s="3"/>
    </x:row>
    <x:row r="3">
      <x:c r="A3" s="6" t="str">
        <x:v>SYMULACJA — dane klientów, numery dokumentów i rzeczywiste stawki nie są publikowane; ten sam wzór umowy niezależnie od obywatelstwa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</x:row>
    <x:row r="4">
      <x:c r="A4" s="11" t="str">
        <x:v>ID najmu</x:v>
      </x:c>
      <x:c r="B4" s="11" t="str">
        <x:v>Pojazd</x:v>
      </x:c>
      <x:c r="C4" s="11" t="str">
        <x:v>Typ klienta</x:v>
      </x:c>
      <x:c r="D4" s="11" t="str">
        <x:v>Rodzaj umowy</x:v>
      </x:c>
      <x:c r="E4" s="11" t="str">
        <x:v>Język</x:v>
      </x:c>
      <x:c r="F4" s="11" t="str">
        <x:v>Od</x:v>
      </x:c>
      <x:c r="G4" s="11" t="str">
        <x:v>Do</x:v>
      </x:c>
      <x:c r="H4" s="11" t="str">
        <x:v>Kaucja</x:v>
      </x:c>
      <x:c r="I4" s="11" t="str">
        <x:v>Status kaucji</x:v>
      </x:c>
      <x:c r="J4" s="11" t="str">
        <x:v>Stawka / mies.</x:v>
      </x:c>
      <x:c r="K4" s="11" t="str">
        <x:v>Przychód symulowany</x:v>
      </x:c>
      <x:c r="L4" s="11" t="str">
        <x:v>Płatności</x:v>
      </x:c>
      <x:c r="M4" s="11" t="str">
        <x:v>Protokół wydania</x:v>
      </x:c>
      <x:c r="N4" s="11" t="str">
        <x:v>Protokół zwrotu</x:v>
      </x:c>
      <x:c r="O4" s="11" t="str">
        <x:v>Dokumenty</x:v>
      </x:c>
      <x:c r="P4" s="11" t="str">
        <x:v>Uwagi</x:v>
      </x:c>
      <x:c r="Q4" s="11" t="str">
        <x:v>Potrącenie</x:v>
      </x:c>
      <x:c r="R4" s="11" t="str">
        <x:v>Zwrot kaucji</x:v>
      </x:c>
      <x:c r="S4" s="11" t="str">
        <x:v>Powód potrącenia</x:v>
      </x:c>
      <x:c r="T4" s="11" t="str">
        <x:v>Rok</x:v>
      </x:c>
    </x:row>
    <x:row r="5">
      <x:c r="A5" s="14" t="str">
        <x:v>NAJ-001</x:v>
      </x:c>
      <x:c r="B5" s="14" t="str">
        <x:v>POJ-014</x:v>
      </x:c>
      <x:c r="C5" s="14" t="str">
        <x:v>Osoba prywatna – Polska</x:v>
      </x:c>
      <x:c r="D5" s="14" t="str">
        <x:v>Długoterminowy – taxi/aplikacje</x:v>
      </x:c>
      <x:c r="E5" s="14" t="str">
        <x:v>PL</x:v>
      </x:c>
      <x:c r="F5" s="16" t="n">
        <x:v>43136</x:v>
      </x:c>
      <x:c r="G5" s="16" t="n">
        <x:v>43466</x:v>
      </x:c>
      <x:c r="H5" s="17" t="n">
        <x:v>2000</x:v>
      </x:c>
      <x:c r="I5" s="17" t="str">
        <x:v>Zwrócona</x:v>
      </x:c>
      <x:c r="J5" s="17" t="n">
        <x:v>2030</x:v>
      </x:c>
      <x:c r="K5" s="17" t="n">
        <x:f>ROUND(((G5-F5)/30)*J5,0)</x:f>
        <x:v>22330</x:v>
      </x:c>
      <x:c r="L5" s="14" t="str">
        <x:v>Rozliczone</x:v>
      </x:c>
      <x:c r="M5" s="14" t="str">
        <x:v>TAK</x:v>
      </x:c>
      <x:c r="N5" s="14" t="str">
        <x:v>TAK</x:v>
      </x:c>
      <x:c r="O5" s="14" t="str">
        <x:v>Tożsamość + prawo jazdy + adres kontaktowy</x:v>
      </x:c>
      <x:c r="P5" s="14" t="str">
        <x:v>Bez przechowywania kopii dokumentu ponad niezbędny zakres</x:v>
      </x:c>
      <x:c r="Q5" s="17" t="n">
        <x:v>0</x:v>
      </x:c>
      <x:c r="R5" s="17" t="n">
        <x:f>H5-Q5</x:f>
        <x:v>2000</x:v>
      </x:c>
      <x:c r="S5" s="14" t="str">
        <x:v>Brak</x:v>
      </x:c>
      <x:c r="T5" s="14" t="n">
        <x:v>2018</x:v>
      </x:c>
    </x:row>
    <x:row r="6">
      <x:c r="A6" s="14" t="str">
        <x:v>NAJ-002</x:v>
      </x:c>
      <x:c r="B6" s="14" t="str">
        <x:v>POJ-015</x:v>
      </x:c>
      <x:c r="C6" s="14" t="str">
        <x:v>Osoba prywatna – zagranica</x:v>
      </x:c>
      <x:c r="D6" s="14" t="str">
        <x:v>Krótkoterminowy</x:v>
      </x:c>
      <x:c r="E6" s="14" t="str">
        <x:v>PL + EN</x:v>
      </x:c>
      <x:c r="F6" s="16" t="n">
        <x:v>43229</x:v>
      </x:c>
      <x:c r="G6" s="16" t="n">
        <x:v>43319</x:v>
      </x:c>
      <x:c r="H6" s="17" t="n">
        <x:v>2500</x:v>
      </x:c>
      <x:c r="I6" s="17" t="str">
        <x:v>Zwrócona</x:v>
      </x:c>
      <x:c r="J6" s="17" t="n">
        <x:v>2210</x:v>
      </x:c>
      <x:c r="K6" s="17" t="n">
        <x:f>ROUND(((G6-F6)/30)*J6,0)</x:f>
        <x:v>6630</x:v>
      </x:c>
      <x:c r="L6" s="14" t="str">
        <x:v>Rozliczone</x:v>
      </x:c>
      <x:c r="M6" s="14" t="str">
        <x:v>TAK</x:v>
      </x:c>
      <x:c r="N6" s="14" t="str">
        <x:v>TAK</x:v>
      </x:c>
      <x:c r="O6" s="14" t="str">
        <x:v>Tożsamość + prawo jazdy + adres kontaktowy</x:v>
      </x:c>
      <x:c r="P6" s="14" t="str">
        <x:v>Weryfikacja ważności zagranicznego prawa jazdy; tłumaczenie lub dokument międzynarodowy, jeśli wymagany</x:v>
      </x:c>
      <x:c r="Q6" s="17" t="n">
        <x:v>0</x:v>
      </x:c>
      <x:c r="R6" s="17" t="n">
        <x:f>H6-Q6</x:f>
        <x:v>2500</x:v>
      </x:c>
      <x:c r="S6" s="14" t="str">
        <x:v>Brak</x:v>
      </x:c>
      <x:c r="T6" s="14" t="n">
        <x:v>2018</x:v>
      </x:c>
    </x:row>
    <x:row r="7">
      <x:c r="A7" s="14" t="str">
        <x:v>NAJ-003</x:v>
      </x:c>
      <x:c r="B7" s="14" t="str">
        <x:v>POJ-016</x:v>
      </x:c>
      <x:c r="C7" s="14" t="str">
        <x:v>B2B – Polska</x:v>
      </x:c>
      <x:c r="D7" s="14" t="str">
        <x:v>Długoterminowy – użytek prywatny</x:v>
      </x:c>
      <x:c r="E7" s="14" t="str">
        <x:v>PL</x:v>
      </x:c>
      <x:c r="F7" s="16" t="n">
        <x:v>43325</x:v>
      </x:c>
      <x:c r="G7" s="16" t="n">
        <x:v>43655</x:v>
      </x:c>
      <x:c r="H7" s="17" t="n">
        <x:v>3000</x:v>
      </x:c>
      <x:c r="I7" s="17" t="str">
        <x:v>Zwrócona</x:v>
      </x:c>
      <x:c r="J7" s="17" t="n">
        <x:v>2390</x:v>
      </x:c>
      <x:c r="K7" s="17" t="n">
        <x:f>ROUND(((G7-F7)/30)*J7,0)</x:f>
        <x:v>26290</x:v>
      </x:c>
      <x:c r="L7" s="14" t="str">
        <x:v>Rozliczone</x:v>
      </x:c>
      <x:c r="M7" s="14" t="str">
        <x:v>TAK</x:v>
      </x:c>
      <x:c r="N7" s="14" t="str">
        <x:v>TAK</x:v>
      </x:c>
      <x:c r="O7" s="14" t="str">
        <x:v>Tożsamość + prawo jazdy + adres kontaktowy</x:v>
      </x:c>
      <x:c r="P7" s="14" t="str">
        <x:v>Bez przechowywania kopii dokumentu ponad niezbędny zakres</x:v>
      </x:c>
      <x:c r="Q7" s="17" t="n">
        <x:v>0</x:v>
      </x:c>
      <x:c r="R7" s="17" t="n">
        <x:f>H7-Q7</x:f>
        <x:v>3000</x:v>
      </x:c>
      <x:c r="S7" s="14" t="str">
        <x:v>Brak</x:v>
      </x:c>
      <x:c r="T7" s="14" t="n">
        <x:v>2018</x:v>
      </x:c>
    </x:row>
    <x:row r="8">
      <x:c r="A8" s="14" t="str">
        <x:v>NAJ-004</x:v>
      </x:c>
      <x:c r="B8" s="14" t="str">
        <x:v>POJ-017</x:v>
      </x:c>
      <x:c r="C8" s="14" t="str">
        <x:v>B2B – zagranica</x:v>
      </x:c>
      <x:c r="D8" s="14" t="str">
        <x:v>Długoterminowy – taxi/aplikacje</x:v>
      </x:c>
      <x:c r="E8" s="14" t="str">
        <x:v>PL + EN</x:v>
      </x:c>
      <x:c r="F8" s="16" t="n">
        <x:v>43501</x:v>
      </x:c>
      <x:c r="G8" s="16" t="n">
        <x:v>43831</x:v>
      </x:c>
      <x:c r="H8" s="17" t="n">
        <x:v>1500</x:v>
      </x:c>
      <x:c r="I8" s="17" t="str">
        <x:v>Zwrócona</x:v>
      </x:c>
      <x:c r="J8" s="17" t="n">
        <x:v>2570</x:v>
      </x:c>
      <x:c r="K8" s="17" t="n">
        <x:f>ROUND(((G8-F8)/30)*J8,0)</x:f>
        <x:v>28270</x:v>
      </x:c>
      <x:c r="L8" s="14" t="str">
        <x:v>Rozliczone</x:v>
      </x:c>
      <x:c r="M8" s="14" t="str">
        <x:v>TAK</x:v>
      </x:c>
      <x:c r="N8" s="14" t="str">
        <x:v>TAK</x:v>
      </x:c>
      <x:c r="O8" s="14" t="str">
        <x:v>Tożsamość + prawo jazdy + adres kontaktowy</x:v>
      </x:c>
      <x:c r="P8" s="14" t="str">
        <x:v>Weryfikacja ważności zagranicznego prawa jazdy; tłumaczenie lub dokument międzynarodowy, jeśli wymagany</x:v>
      </x:c>
      <x:c r="Q8" s="17" t="n">
        <x:v>0</x:v>
      </x:c>
      <x:c r="R8" s="17" t="n">
        <x:f>H8-Q8</x:f>
        <x:v>1500</x:v>
      </x:c>
      <x:c r="S8" s="14" t="str">
        <x:v>Brak</x:v>
      </x:c>
      <x:c r="T8" s="14" t="n">
        <x:v>2019</x:v>
      </x:c>
    </x:row>
    <x:row r="9">
      <x:c r="A9" s="14" t="str">
        <x:v>NAJ-005</x:v>
      </x:c>
      <x:c r="B9" s="14" t="str">
        <x:v>POJ-018</x:v>
      </x:c>
      <x:c r="C9" s="14" t="str">
        <x:v>Osoba prywatna – Polska</x:v>
      </x:c>
      <x:c r="D9" s="14" t="str">
        <x:v>Krótkoterminowy</x:v>
      </x:c>
      <x:c r="E9" s="14" t="str">
        <x:v>PL</x:v>
      </x:c>
      <x:c r="F9" s="16" t="n">
        <x:v>43594</x:v>
      </x:c>
      <x:c r="G9" s="16" t="n">
        <x:v>43684</x:v>
      </x:c>
      <x:c r="H9" s="17" t="n">
        <x:v>2000</x:v>
      </x:c>
      <x:c r="I9" s="17" t="str">
        <x:v>Zwrócona</x:v>
      </x:c>
      <x:c r="J9" s="17" t="n">
        <x:v>1850</x:v>
      </x:c>
      <x:c r="K9" s="17" t="n">
        <x:f>ROUND(((G9-F9)/30)*J9,0)</x:f>
        <x:v>5550</x:v>
      </x:c>
      <x:c r="L9" s="14" t="str">
        <x:v>Rozliczone</x:v>
      </x:c>
      <x:c r="M9" s="14" t="str">
        <x:v>TAK</x:v>
      </x:c>
      <x:c r="N9" s="14" t="str">
        <x:v>TAK</x:v>
      </x:c>
      <x:c r="O9" s="14" t="str">
        <x:v>Tożsamość + prawo jazdy + adres kontaktowy</x:v>
      </x:c>
      <x:c r="P9" s="14" t="str">
        <x:v>Bez przechowywania kopii dokumentu ponad niezbędny zakres</x:v>
      </x:c>
      <x:c r="Q9" s="17" t="n">
        <x:v>0</x:v>
      </x:c>
      <x:c r="R9" s="17" t="n">
        <x:f>H9-Q9</x:f>
        <x:v>2000</x:v>
      </x:c>
      <x:c r="S9" s="14" t="str">
        <x:v>Brak</x:v>
      </x:c>
      <x:c r="T9" s="14" t="n">
        <x:v>2019</x:v>
      </x:c>
    </x:row>
    <x:row r="10">
      <x:c r="A10" s="14" t="str">
        <x:v>NAJ-006</x:v>
      </x:c>
      <x:c r="B10" s="14" t="str">
        <x:v>POJ-014</x:v>
      </x:c>
      <x:c r="C10" s="14" t="str">
        <x:v>Osoba prywatna – zagranica</x:v>
      </x:c>
      <x:c r="D10" s="14" t="str">
        <x:v>Długoterminowy – użytek prywatny</x:v>
      </x:c>
      <x:c r="E10" s="14" t="str">
        <x:v>PL + EN</x:v>
      </x:c>
      <x:c r="F10" s="16" t="n">
        <x:v>43690</x:v>
      </x:c>
      <x:c r="G10" s="16" t="n">
        <x:v>44020</x:v>
      </x:c>
      <x:c r="H10" s="17" t="n">
        <x:v>2500</x:v>
      </x:c>
      <x:c r="I10" s="17" t="str">
        <x:v>Częściowe potrącenie</x:v>
      </x:c>
      <x:c r="J10" s="17" t="n">
        <x:v>2030</x:v>
      </x:c>
      <x:c r="K10" s="17" t="n">
        <x:f>ROUND(((G10-F10)/30)*J10,0)</x:f>
        <x:v>22330</x:v>
      </x:c>
      <x:c r="L10" s="14" t="str">
        <x:v>Rozliczone</x:v>
      </x:c>
      <x:c r="M10" s="14" t="str">
        <x:v>TAK</x:v>
      </x:c>
      <x:c r="N10" s="14" t="str">
        <x:v>TAK</x:v>
      </x:c>
      <x:c r="O10" s="14" t="str">
        <x:v>Tożsamość + prawo jazdy + adres kontaktowy</x:v>
      </x:c>
      <x:c r="P10" s="14" t="str">
        <x:v>Weryfikacja ważności zagranicznego prawa jazdy; tłumaczenie lub dokument międzynarodowy, jeśli wymagany</x:v>
      </x:c>
      <x:c r="Q10" s="17" t="n">
        <x:v>490</x:v>
      </x:c>
      <x:c r="R10" s="17" t="n">
        <x:f>H10-Q10</x:f>
        <x:v>2010</x:v>
      </x:c>
      <x:c r="S10" s="14" t="str">
        <x:v>Ponadnormatywne zabrudzenie / przygotowanie</x:v>
      </x:c>
      <x:c r="T10" s="14" t="n">
        <x:v>2019</x:v>
      </x:c>
    </x:row>
    <x:row r="11">
      <x:c r="A11" s="14" t="str">
        <x:v>NAJ-007</x:v>
      </x:c>
      <x:c r="B11" s="14" t="str">
        <x:v>POJ-015</x:v>
      </x:c>
      <x:c r="C11" s="14" t="str">
        <x:v>B2B – Polska</x:v>
      </x:c>
      <x:c r="D11" s="14" t="str">
        <x:v>Długoterminowy – taxi/aplikacje</x:v>
      </x:c>
      <x:c r="E11" s="14" t="str">
        <x:v>PL</x:v>
      </x:c>
      <x:c r="F11" s="16" t="n">
        <x:v>43866</x:v>
      </x:c>
      <x:c r="G11" s="16" t="n">
        <x:v>44196</x:v>
      </x:c>
      <x:c r="H11" s="17" t="n">
        <x:v>3000</x:v>
      </x:c>
      <x:c r="I11" s="17" t="str">
        <x:v>Zwrócona</x:v>
      </x:c>
      <x:c r="J11" s="17" t="n">
        <x:v>2210</x:v>
      </x:c>
      <x:c r="K11" s="17" t="n">
        <x:f>ROUND(((G11-F11)/30)*J11,0)</x:f>
        <x:v>24310</x:v>
      </x:c>
      <x:c r="L11" s="14" t="str">
        <x:v>Opóźnienie wyjaśnione</x:v>
      </x:c>
      <x:c r="M11" s="14" t="str">
        <x:v>TAK</x:v>
      </x:c>
      <x:c r="N11" s="14" t="str">
        <x:v>TAK</x:v>
      </x:c>
      <x:c r="O11" s="14" t="str">
        <x:v>Tożsamość + prawo jazdy + adres kontaktowy</x:v>
      </x:c>
      <x:c r="P11" s="14" t="str">
        <x:v>Bez przechowywania kopii dokumentu ponad niezbędny zakres</x:v>
      </x:c>
      <x:c r="Q11" s="17" t="n">
        <x:v>0</x:v>
      </x:c>
      <x:c r="R11" s="17" t="n">
        <x:f>H11-Q11</x:f>
        <x:v>3000</x:v>
      </x:c>
      <x:c r="S11" s="14" t="str">
        <x:v>Brak</x:v>
      </x:c>
      <x:c r="T11" s="14" t="n">
        <x:v>2020</x:v>
      </x:c>
    </x:row>
    <x:row r="12">
      <x:c r="A12" s="14" t="str">
        <x:v>NAJ-008</x:v>
      </x:c>
      <x:c r="B12" s="14" t="str">
        <x:v>POJ-016</x:v>
      </x:c>
      <x:c r="C12" s="14" t="str">
        <x:v>B2B – zagranica</x:v>
      </x:c>
      <x:c r="D12" s="14" t="str">
        <x:v>Krótkoterminowy</x:v>
      </x:c>
      <x:c r="E12" s="14" t="str">
        <x:v>PL + EN</x:v>
      </x:c>
      <x:c r="F12" s="16" t="n">
        <x:v>43960</x:v>
      </x:c>
      <x:c r="G12" s="16" t="n">
        <x:v>44050</x:v>
      </x:c>
      <x:c r="H12" s="17" t="n">
        <x:v>1500</x:v>
      </x:c>
      <x:c r="I12" s="17" t="str">
        <x:v>Zwrócona</x:v>
      </x:c>
      <x:c r="J12" s="17" t="n">
        <x:v>2390</x:v>
      </x:c>
      <x:c r="K12" s="17" t="n">
        <x:f>ROUND(((G12-F12)/30)*J12,0)</x:f>
        <x:v>7170</x:v>
      </x:c>
      <x:c r="L12" s="14" t="str">
        <x:v>Rozliczone</x:v>
      </x:c>
      <x:c r="M12" s="14" t="str">
        <x:v>TAK</x:v>
      </x:c>
      <x:c r="N12" s="14" t="str">
        <x:v>TAK</x:v>
      </x:c>
      <x:c r="O12" s="14" t="str">
        <x:v>Tożsamość + prawo jazdy + adres kontaktowy</x:v>
      </x:c>
      <x:c r="P12" s="14" t="str">
        <x:v>Weryfikacja ważności zagranicznego prawa jazdy; tłumaczenie lub dokument międzynarodowy, jeśli wymagany</x:v>
      </x:c>
      <x:c r="Q12" s="17" t="n">
        <x:v>0</x:v>
      </x:c>
      <x:c r="R12" s="17" t="n">
        <x:f>H12-Q12</x:f>
        <x:v>1500</x:v>
      </x:c>
      <x:c r="S12" s="14" t="str">
        <x:v>Brak</x:v>
      </x:c>
      <x:c r="T12" s="14" t="n">
        <x:v>2020</x:v>
      </x:c>
    </x:row>
    <x:row r="13">
      <x:c r="A13" s="14" t="str">
        <x:v>NAJ-009</x:v>
      </x:c>
      <x:c r="B13" s="14" t="str">
        <x:v>POJ-017</x:v>
      </x:c>
      <x:c r="C13" s="14" t="str">
        <x:v>Osoba prywatna – Polska</x:v>
      </x:c>
      <x:c r="D13" s="14" t="str">
        <x:v>Długoterminowy – użytek prywatny</x:v>
      </x:c>
      <x:c r="E13" s="14" t="str">
        <x:v>PL</x:v>
      </x:c>
      <x:c r="F13" s="16" t="n">
        <x:v>44056</x:v>
      </x:c>
      <x:c r="G13" s="16" t="n">
        <x:v>44386</x:v>
      </x:c>
      <x:c r="H13" s="17" t="n">
        <x:v>2000</x:v>
      </x:c>
      <x:c r="I13" s="17" t="str">
        <x:v>Zwrócona</x:v>
      </x:c>
      <x:c r="J13" s="17" t="n">
        <x:v>2570</x:v>
      </x:c>
      <x:c r="K13" s="17" t="n">
        <x:f>ROUND(((G13-F13)/30)*J13,0)</x:f>
        <x:v>28270</x:v>
      </x:c>
      <x:c r="L13" s="14" t="str">
        <x:v>Rozliczone</x:v>
      </x:c>
      <x:c r="M13" s="14" t="str">
        <x:v>TAK</x:v>
      </x:c>
      <x:c r="N13" s="14" t="str">
        <x:v>TAK</x:v>
      </x:c>
      <x:c r="O13" s="14" t="str">
        <x:v>Tożsamość + prawo jazdy + adres kontaktowy</x:v>
      </x:c>
      <x:c r="P13" s="14" t="str">
        <x:v>Bez przechowywania kopii dokumentu ponad niezbędny zakres</x:v>
      </x:c>
      <x:c r="Q13" s="17" t="n">
        <x:v>0</x:v>
      </x:c>
      <x:c r="R13" s="17" t="n">
        <x:f>H13-Q13</x:f>
        <x:v>2000</x:v>
      </x:c>
      <x:c r="S13" s="14" t="str">
        <x:v>Brak</x:v>
      </x:c>
      <x:c r="T13" s="14" t="n">
        <x:v>2020</x:v>
      </x:c>
    </x:row>
    <x:row r="14">
      <x:c r="A14" s="14" t="str">
        <x:v>NAJ-010</x:v>
      </x:c>
      <x:c r="B14" s="14" t="str">
        <x:v>POJ-018</x:v>
      </x:c>
      <x:c r="C14" s="14" t="str">
        <x:v>Osoba prywatna – zagranica</x:v>
      </x:c>
      <x:c r="D14" s="14" t="str">
        <x:v>Długoterminowy – taxi/aplikacje</x:v>
      </x:c>
      <x:c r="E14" s="14" t="str">
        <x:v>PL + EN</x:v>
      </x:c>
      <x:c r="F14" s="16" t="n">
        <x:v>44232</x:v>
      </x:c>
      <x:c r="G14" s="16" t="n">
        <x:v>44562</x:v>
      </x:c>
      <x:c r="H14" s="17" t="n">
        <x:v>2500</x:v>
      </x:c>
      <x:c r="I14" s="17" t="str">
        <x:v>Zwrócona</x:v>
      </x:c>
      <x:c r="J14" s="17" t="n">
        <x:v>1850</x:v>
      </x:c>
      <x:c r="K14" s="17" t="n">
        <x:f>ROUND(((G14-F14)/30)*J14,0)</x:f>
        <x:v>20350</x:v>
      </x:c>
      <x:c r="L14" s="14" t="str">
        <x:v>Rozliczone</x:v>
      </x:c>
      <x:c r="M14" s="14" t="str">
        <x:v>TAK</x:v>
      </x:c>
      <x:c r="N14" s="14" t="str">
        <x:v>TAK</x:v>
      </x:c>
      <x:c r="O14" s="14" t="str">
        <x:v>Tożsamość + prawo jazdy + adres kontaktowy</x:v>
      </x:c>
      <x:c r="P14" s="14" t="str">
        <x:v>Weryfikacja ważności zagranicznego prawa jazdy; tłumaczenie lub dokument międzynarodowy, jeśli wymagany</x:v>
      </x:c>
      <x:c r="Q14" s="17" t="n">
        <x:v>0</x:v>
      </x:c>
      <x:c r="R14" s="17" t="n">
        <x:f>H14-Q14</x:f>
        <x:v>2500</x:v>
      </x:c>
      <x:c r="S14" s="14" t="str">
        <x:v>Brak</x:v>
      </x:c>
      <x:c r="T14" s="14" t="n">
        <x:v>2021</x:v>
      </x:c>
    </x:row>
    <x:row r="15">
      <x:c r="A15" s="14" t="str">
        <x:v>NAJ-011</x:v>
      </x:c>
      <x:c r="B15" s="14" t="str">
        <x:v>POJ-014</x:v>
      </x:c>
      <x:c r="C15" s="14" t="str">
        <x:v>B2B – Polska</x:v>
      </x:c>
      <x:c r="D15" s="14" t="str">
        <x:v>Krótkoterminowy</x:v>
      </x:c>
      <x:c r="E15" s="14" t="str">
        <x:v>PL</x:v>
      </x:c>
      <x:c r="F15" s="16" t="n">
        <x:v>44325</x:v>
      </x:c>
      <x:c r="G15" s="16" t="n">
        <x:v>44415</x:v>
      </x:c>
      <x:c r="H15" s="17" t="n">
        <x:v>3000</x:v>
      </x:c>
      <x:c r="I15" s="17" t="str">
        <x:v>Częściowe potrącenie</x:v>
      </x:c>
      <x:c r="J15" s="17" t="n">
        <x:v>2030</x:v>
      </x:c>
      <x:c r="K15" s="17" t="n">
        <x:f>ROUND(((G15-F15)/30)*J15,0)</x:f>
        <x:v>6090</x:v>
      </x:c>
      <x:c r="L15" s="14" t="str">
        <x:v>Rozliczone</x:v>
      </x:c>
      <x:c r="M15" s="14" t="str">
        <x:v>TAK</x:v>
      </x:c>
      <x:c r="N15" s="14" t="str">
        <x:v>TAK</x:v>
      </x:c>
      <x:c r="O15" s="14" t="str">
        <x:v>Tożsamość + prawo jazdy + adres kontaktowy</x:v>
      </x:c>
      <x:c r="P15" s="14" t="str">
        <x:v>Bez przechowywania kopii dokumentu ponad niezbędny zakres</x:v>
      </x:c>
      <x:c r="Q15" s="17" t="n">
        <x:v>900</x:v>
      </x:c>
      <x:c r="R15" s="17" t="n">
        <x:f>H15-Q15</x:f>
        <x:v>2100</x:v>
      </x:c>
      <x:c r="S15" s="14" t="str">
        <x:v>Brak paliwa / opóźniony zwrot</x:v>
      </x:c>
      <x:c r="T15" s="14" t="n">
        <x:v>2021</x:v>
      </x:c>
    </x:row>
    <x:row r="16">
      <x:c r="A16" s="14" t="str">
        <x:v>NAJ-012</x:v>
      </x:c>
      <x:c r="B16" s="14" t="str">
        <x:v>POJ-015</x:v>
      </x:c>
      <x:c r="C16" s="14" t="str">
        <x:v>B2B – zagranica</x:v>
      </x:c>
      <x:c r="D16" s="14" t="str">
        <x:v>Długoterminowy – użytek prywatny</x:v>
      </x:c>
      <x:c r="E16" s="14" t="str">
        <x:v>PL + EN</x:v>
      </x:c>
      <x:c r="F16" s="16" t="n">
        <x:v>44421</x:v>
      </x:c>
      <x:c r="G16" s="16" t="n">
        <x:v>44751</x:v>
      </x:c>
      <x:c r="H16" s="17" t="n">
        <x:v>1500</x:v>
      </x:c>
      <x:c r="I16" s="17" t="str">
        <x:v>Częściowe potrącenie</x:v>
      </x:c>
      <x:c r="J16" s="17" t="n">
        <x:v>2210</x:v>
      </x:c>
      <x:c r="K16" s="17" t="n">
        <x:f>ROUND(((G16-F16)/30)*J16,0)</x:f>
        <x:v>24310</x:v>
      </x:c>
      <x:c r="L16" s="14" t="str">
        <x:v>Rozliczone</x:v>
      </x:c>
      <x:c r="M16" s="14" t="str">
        <x:v>TAK</x:v>
      </x:c>
      <x:c r="N16" s="14" t="str">
        <x:v>TAK</x:v>
      </x:c>
      <x:c r="O16" s="14" t="str">
        <x:v>Tożsamość + prawo jazdy + adres kontaktowy</x:v>
      </x:c>
      <x:c r="P16" s="14" t="str">
        <x:v>Weryfikacja ważności zagranicznego prawa jazdy; tłumaczenie lub dokument międzynarodowy, jeśli wymagany</x:v>
      </x:c>
      <x:c r="Q16" s="17" t="n">
        <x:v>630</x:v>
      </x:c>
      <x:c r="R16" s="17" t="n">
        <x:f>H16-Q16</x:f>
        <x:v>870</x:v>
      </x:c>
      <x:c r="S16" s="14" t="str">
        <x:v>Ponadnormatywne zabrudzenie / przygotowanie</x:v>
      </x:c>
      <x:c r="T16" s="14" t="n">
        <x:v>2021</x:v>
      </x:c>
    </x:row>
    <x:row r="17">
      <x:c r="A17" s="14" t="str">
        <x:v>NAJ-013</x:v>
      </x:c>
      <x:c r="B17" s="14" t="str">
        <x:v>POJ-016</x:v>
      </x:c>
      <x:c r="C17" s="14" t="str">
        <x:v>Osoba prywatna – Polska</x:v>
      </x:c>
      <x:c r="D17" s="14" t="str">
        <x:v>Długoterminowy – taxi/aplikacje</x:v>
      </x:c>
      <x:c r="E17" s="14" t="str">
        <x:v>PL</x:v>
      </x:c>
      <x:c r="F17" s="16" t="n">
        <x:v>44597</x:v>
      </x:c>
      <x:c r="G17" s="16" t="n">
        <x:v>44927</x:v>
      </x:c>
      <x:c r="H17" s="17" t="n">
        <x:v>2000</x:v>
      </x:c>
      <x:c r="I17" s="17" t="str">
        <x:v>Zwrócona</x:v>
      </x:c>
      <x:c r="J17" s="17" t="n">
        <x:v>2390</x:v>
      </x:c>
      <x:c r="K17" s="17" t="n">
        <x:f>ROUND(((G17-F17)/30)*J17,0)</x:f>
        <x:v>26290</x:v>
      </x:c>
      <x:c r="L17" s="14" t="str">
        <x:v>Rozliczone</x:v>
      </x:c>
      <x:c r="M17" s="14" t="str">
        <x:v>TAK</x:v>
      </x:c>
      <x:c r="N17" s="14" t="str">
        <x:v>TAK</x:v>
      </x:c>
      <x:c r="O17" s="14" t="str">
        <x:v>Tożsamość + prawo jazdy + adres kontaktowy</x:v>
      </x:c>
      <x:c r="P17" s="14" t="str">
        <x:v>Bez przechowywania kopii dokumentu ponad niezbędny zakres</x:v>
      </x:c>
      <x:c r="Q17" s="17" t="n">
        <x:v>0</x:v>
      </x:c>
      <x:c r="R17" s="17" t="n">
        <x:f>H17-Q17</x:f>
        <x:v>2000</x:v>
      </x:c>
      <x:c r="S17" s="14" t="str">
        <x:v>Brak</x:v>
      </x:c>
      <x:c r="T17" s="14" t="n">
        <x:v>2022</x:v>
      </x:c>
    </x:row>
    <x:row r="18">
      <x:c r="A18" s="14" t="str">
        <x:v>NAJ-014</x:v>
      </x:c>
      <x:c r="B18" s="14" t="str">
        <x:v>POJ-017</x:v>
      </x:c>
      <x:c r="C18" s="14" t="str">
        <x:v>Osoba prywatna – zagranica</x:v>
      </x:c>
      <x:c r="D18" s="14" t="str">
        <x:v>Krótkoterminowy</x:v>
      </x:c>
      <x:c r="E18" s="14" t="str">
        <x:v>PL + EN</x:v>
      </x:c>
      <x:c r="F18" s="16" t="n">
        <x:v>44690</x:v>
      </x:c>
      <x:c r="G18" s="16" t="n">
        <x:v>44780</x:v>
      </x:c>
      <x:c r="H18" s="17" t="n">
        <x:v>2500</x:v>
      </x:c>
      <x:c r="I18" s="17" t="str">
        <x:v>Zwrócona</x:v>
      </x:c>
      <x:c r="J18" s="17" t="n">
        <x:v>2570</x:v>
      </x:c>
      <x:c r="K18" s="17" t="n">
        <x:f>ROUND(((G18-F18)/30)*J18,0)</x:f>
        <x:v>7710</x:v>
      </x:c>
      <x:c r="L18" s="14" t="str">
        <x:v>Opóźnienie wyjaśnione</x:v>
      </x:c>
      <x:c r="M18" s="14" t="str">
        <x:v>TAK</x:v>
      </x:c>
      <x:c r="N18" s="14" t="str">
        <x:v>TAK</x:v>
      </x:c>
      <x:c r="O18" s="14" t="str">
        <x:v>Tożsamość + prawo jazdy + adres kontaktowy</x:v>
      </x:c>
      <x:c r="P18" s="14" t="str">
        <x:v>Weryfikacja ważności zagranicznego prawa jazdy; tłumaczenie lub dokument międzynarodowy, jeśli wymagany</x:v>
      </x:c>
      <x:c r="Q18" s="17" t="n">
        <x:v>0</x:v>
      </x:c>
      <x:c r="R18" s="17" t="n">
        <x:f>H18-Q18</x:f>
        <x:v>2500</x:v>
      </x:c>
      <x:c r="S18" s="14" t="str">
        <x:v>Brak</x:v>
      </x:c>
      <x:c r="T18" s="14" t="n">
        <x:v>2022</x:v>
      </x:c>
    </x:row>
    <x:row r="19">
      <x:c r="A19" s="14" t="str">
        <x:v>NAJ-015</x:v>
      </x:c>
      <x:c r="B19" s="14" t="str">
        <x:v>POJ-018</x:v>
      </x:c>
      <x:c r="C19" s="14" t="str">
        <x:v>B2B – Polska</x:v>
      </x:c>
      <x:c r="D19" s="14" t="str">
        <x:v>Długoterminowy – użytek prywatny</x:v>
      </x:c>
      <x:c r="E19" s="14" t="str">
        <x:v>PL</x:v>
      </x:c>
      <x:c r="F19" s="16" t="n">
        <x:v>44786</x:v>
      </x:c>
      <x:c r="G19" s="16" t="n">
        <x:v>45116</x:v>
      </x:c>
      <x:c r="H19" s="17" t="n">
        <x:v>3000</x:v>
      </x:c>
      <x:c r="I19" s="17" t="str">
        <x:v>Zwrócona</x:v>
      </x:c>
      <x:c r="J19" s="17" t="n">
        <x:v>1850</x:v>
      </x:c>
      <x:c r="K19" s="17" t="n">
        <x:f>ROUND(((G19-F19)/30)*J19,0)</x:f>
        <x:v>20350</x:v>
      </x:c>
      <x:c r="L19" s="14" t="str">
        <x:v>Rozliczone</x:v>
      </x:c>
      <x:c r="M19" s="14" t="str">
        <x:v>TAK</x:v>
      </x:c>
      <x:c r="N19" s="14" t="str">
        <x:v>TAK</x:v>
      </x:c>
      <x:c r="O19" s="14" t="str">
        <x:v>Tożsamość + prawo jazdy + adres kontaktowy</x:v>
      </x:c>
      <x:c r="P19" s="14" t="str">
        <x:v>Bez przechowywania kopii dokumentu ponad niezbędny zakres</x:v>
      </x:c>
      <x:c r="Q19" s="17" t="n">
        <x:v>0</x:v>
      </x:c>
      <x:c r="R19" s="17" t="n">
        <x:f>H19-Q19</x:f>
        <x:v>3000</x:v>
      </x:c>
      <x:c r="S19" s="14" t="str">
        <x:v>Brak</x:v>
      </x:c>
      <x:c r="T19" s="14" t="n">
        <x:v>2022</x:v>
      </x:c>
    </x:row>
    <x:row r="20">
      <x:c r="A20" s="14" t="str">
        <x:v>NAJ-016</x:v>
      </x:c>
      <x:c r="B20" s="14" t="str">
        <x:v>POJ-014</x:v>
      </x:c>
      <x:c r="C20" s="14" t="str">
        <x:v>B2B – zagranica</x:v>
      </x:c>
      <x:c r="D20" s="14" t="str">
        <x:v>Długoterminowy – taxi/aplikacje</x:v>
      </x:c>
      <x:c r="E20" s="14" t="str">
        <x:v>PL + EN</x:v>
      </x:c>
      <x:c r="F20" s="16" t="n">
        <x:v>44962</x:v>
      </x:c>
      <x:c r="G20" s="16" t="n">
        <x:v>45292</x:v>
      </x:c>
      <x:c r="H20" s="17" t="n">
        <x:v>1500</x:v>
      </x:c>
      <x:c r="I20" s="17" t="str">
        <x:v>Zwrócona</x:v>
      </x:c>
      <x:c r="J20" s="17" t="n">
        <x:v>2030</x:v>
      </x:c>
      <x:c r="K20" s="17" t="n">
        <x:f>ROUND(((G20-F20)/30)*J20,0)</x:f>
        <x:v>22330</x:v>
      </x:c>
      <x:c r="L20" s="14" t="str">
        <x:v>Rozliczone</x:v>
      </x:c>
      <x:c r="M20" s="14" t="str">
        <x:v>TAK</x:v>
      </x:c>
      <x:c r="N20" s="14" t="str">
        <x:v>TAK</x:v>
      </x:c>
      <x:c r="O20" s="14" t="str">
        <x:v>Tożsamość + prawo jazdy + adres kontaktowy</x:v>
      </x:c>
      <x:c r="P20" s="14" t="str">
        <x:v>Weryfikacja ważności zagranicznego prawa jazdy; tłumaczenie lub dokument międzynarodowy, jeśli wymagany</x:v>
      </x:c>
      <x:c r="Q20" s="17" t="n">
        <x:v>0</x:v>
      </x:c>
      <x:c r="R20" s="17" t="n">
        <x:f>H20-Q20</x:f>
        <x:v>1500</x:v>
      </x:c>
      <x:c r="S20" s="14" t="str">
        <x:v>Brak</x:v>
      </x:c>
      <x:c r="T20" s="14" t="n">
        <x:v>2023</x:v>
      </x:c>
    </x:row>
    <x:row r="21">
      <x:c r="A21" s="14" t="str">
        <x:v>NAJ-017</x:v>
      </x:c>
      <x:c r="B21" s="14" t="str">
        <x:v>POJ-015</x:v>
      </x:c>
      <x:c r="C21" s="14" t="str">
        <x:v>Osoba prywatna – Polska</x:v>
      </x:c>
      <x:c r="D21" s="14" t="str">
        <x:v>Krótkoterminowy</x:v>
      </x:c>
      <x:c r="E21" s="14" t="str">
        <x:v>PL</x:v>
      </x:c>
      <x:c r="F21" s="16" t="n">
        <x:v>45055</x:v>
      </x:c>
      <x:c r="G21" s="16" t="n">
        <x:v>45145</x:v>
      </x:c>
      <x:c r="H21" s="17" t="n">
        <x:v>2000</x:v>
      </x:c>
      <x:c r="I21" s="17" t="str">
        <x:v>Zwrócona</x:v>
      </x:c>
      <x:c r="J21" s="17" t="n">
        <x:v>2210</x:v>
      </x:c>
      <x:c r="K21" s="17" t="n">
        <x:f>ROUND(((G21-F21)/30)*J21,0)</x:f>
        <x:v>6630</x:v>
      </x:c>
      <x:c r="L21" s="14" t="str">
        <x:v>Rozliczone</x:v>
      </x:c>
      <x:c r="M21" s="14" t="str">
        <x:v>TAK</x:v>
      </x:c>
      <x:c r="N21" s="14" t="str">
        <x:v>TAK</x:v>
      </x:c>
      <x:c r="O21" s="14" t="str">
        <x:v>Tożsamość + prawo jazdy + adres kontaktowy</x:v>
      </x:c>
      <x:c r="P21" s="14" t="str">
        <x:v>Bez przechowywania kopii dokumentu ponad niezbędny zakres</x:v>
      </x:c>
      <x:c r="Q21" s="17" t="n">
        <x:v>0</x:v>
      </x:c>
      <x:c r="R21" s="17" t="n">
        <x:f>H21-Q21</x:f>
        <x:v>2000</x:v>
      </x:c>
      <x:c r="S21" s="14" t="str">
        <x:v>Brak</x:v>
      </x:c>
      <x:c r="T21" s="14" t="n">
        <x:v>2023</x:v>
      </x:c>
    </x:row>
    <x:row r="22">
      <x:c r="A22" s="14" t="str">
        <x:v>NAJ-018</x:v>
      </x:c>
      <x:c r="B22" s="14" t="str">
        <x:v>POJ-016</x:v>
      </x:c>
      <x:c r="C22" s="14" t="str">
        <x:v>Osoba prywatna – zagranica</x:v>
      </x:c>
      <x:c r="D22" s="14" t="str">
        <x:v>Długoterminowy – użytek prywatny</x:v>
      </x:c>
      <x:c r="E22" s="14" t="str">
        <x:v>PL + EN</x:v>
      </x:c>
      <x:c r="F22" s="16" t="n">
        <x:v>45151</x:v>
      </x:c>
      <x:c r="G22" s="16" t="n">
        <x:v>45481</x:v>
      </x:c>
      <x:c r="H22" s="17" t="n">
        <x:v>2500</x:v>
      </x:c>
      <x:c r="I22" s="17" t="str">
        <x:v>Częściowe potrącenie</x:v>
      </x:c>
      <x:c r="J22" s="17" t="n">
        <x:v>2390</x:v>
      </x:c>
      <x:c r="K22" s="17" t="n">
        <x:f>ROUND(((G22-F22)/30)*J22,0)</x:f>
        <x:v>26290</x:v>
      </x:c>
      <x:c r="L22" s="14" t="str">
        <x:v>Rozliczone</x:v>
      </x:c>
      <x:c r="M22" s="14" t="str">
        <x:v>TAK</x:v>
      </x:c>
      <x:c r="N22" s="14" t="str">
        <x:v>TAK</x:v>
      </x:c>
      <x:c r="O22" s="14" t="str">
        <x:v>Tożsamość + prawo jazdy + adres kontaktowy</x:v>
      </x:c>
      <x:c r="P22" s="14" t="str">
        <x:v>Weryfikacja ważności zagranicznego prawa jazdy; tłumaczenie lub dokument międzynarodowy, jeśli wymagany</x:v>
      </x:c>
      <x:c r="Q22" s="17" t="n">
        <x:v>770</x:v>
      </x:c>
      <x:c r="R22" s="17" t="n">
        <x:f>H22-Q22</x:f>
        <x:v>1730</x:v>
      </x:c>
      <x:c r="S22" s="14" t="str">
        <x:v>Ponadnormatywne zabrudzenie / przygotowanie</x:v>
      </x:c>
      <x:c r="T22" s="14" t="n">
        <x:v>2023</x:v>
      </x:c>
    </x:row>
    <x:row r="23">
      <x:c r="A23" s="14" t="str">
        <x:v>NAJ-019</x:v>
      </x:c>
      <x:c r="B23" s="14" t="str">
        <x:v>POJ-017</x:v>
      </x:c>
      <x:c r="C23" s="14" t="str">
        <x:v>B2B – Polska</x:v>
      </x:c>
      <x:c r="D23" s="14" t="str">
        <x:v>Długoterminowy – taxi/aplikacje</x:v>
      </x:c>
      <x:c r="E23" s="14" t="str">
        <x:v>PL</x:v>
      </x:c>
      <x:c r="F23" s="16" t="n">
        <x:v>45327</x:v>
      </x:c>
      <x:c r="G23" s="16" t="n">
        <x:v>45657</x:v>
      </x:c>
      <x:c r="H23" s="17" t="n">
        <x:v>3000</x:v>
      </x:c>
      <x:c r="I23" s="17" t="str">
        <x:v>Zwrócona</x:v>
      </x:c>
      <x:c r="J23" s="17" t="n">
        <x:v>2570</x:v>
      </x:c>
      <x:c r="K23" s="17" t="n">
        <x:f>ROUND(((G23-F23)/30)*J23,0)</x:f>
        <x:v>28270</x:v>
      </x:c>
      <x:c r="L23" s="14" t="str">
        <x:v>Rozliczone</x:v>
      </x:c>
      <x:c r="M23" s="14" t="str">
        <x:v>TAK</x:v>
      </x:c>
      <x:c r="N23" s="14" t="str">
        <x:v>TAK</x:v>
      </x:c>
      <x:c r="O23" s="14" t="str">
        <x:v>Tożsamość + prawo jazdy + adres kontaktowy</x:v>
      </x:c>
      <x:c r="P23" s="14" t="str">
        <x:v>Bez przechowywania kopii dokumentu ponad niezbędny zakres</x:v>
      </x:c>
      <x:c r="Q23" s="17" t="n">
        <x:v>0</x:v>
      </x:c>
      <x:c r="R23" s="17" t="n">
        <x:f>H23-Q23</x:f>
        <x:v>3000</x:v>
      </x:c>
      <x:c r="S23" s="14" t="str">
        <x:v>Brak</x:v>
      </x:c>
      <x:c r="T23" s="14" t="n">
        <x:v>2024</x:v>
      </x:c>
    </x:row>
    <x:row r="24">
      <x:c r="A24" s="14" t="str">
        <x:v>NAJ-020</x:v>
      </x:c>
      <x:c r="B24" s="14" t="str">
        <x:v>POJ-018</x:v>
      </x:c>
      <x:c r="C24" s="14" t="str">
        <x:v>B2B – zagranica</x:v>
      </x:c>
      <x:c r="D24" s="14" t="str">
        <x:v>Krótkoterminowy</x:v>
      </x:c>
      <x:c r="E24" s="14" t="str">
        <x:v>PL + EN</x:v>
      </x:c>
      <x:c r="F24" s="16" t="n">
        <x:v>45421</x:v>
      </x:c>
      <x:c r="G24" s="16" t="n">
        <x:v>45511</x:v>
      </x:c>
      <x:c r="H24" s="17" t="n">
        <x:v>1500</x:v>
      </x:c>
      <x:c r="I24" s="17" t="str">
        <x:v>Zwrócona</x:v>
      </x:c>
      <x:c r="J24" s="17" t="n">
        <x:v>1850</x:v>
      </x:c>
      <x:c r="K24" s="17" t="n">
        <x:f>ROUND(((G24-F24)/30)*J24,0)</x:f>
        <x:v>5550</x:v>
      </x:c>
      <x:c r="L24" s="14" t="str">
        <x:v>Rozliczone</x:v>
      </x:c>
      <x:c r="M24" s="14" t="str">
        <x:v>TAK</x:v>
      </x:c>
      <x:c r="N24" s="14" t="str">
        <x:v>TAK</x:v>
      </x:c>
      <x:c r="O24" s="14" t="str">
        <x:v>Tożsamość + prawo jazdy + adres kontaktowy</x:v>
      </x:c>
      <x:c r="P24" s="14" t="str">
        <x:v>Weryfikacja ważności zagranicznego prawa jazdy; tłumaczenie lub dokument międzynarodowy, jeśli wymagany</x:v>
      </x:c>
      <x:c r="Q24" s="17" t="n">
        <x:v>0</x:v>
      </x:c>
      <x:c r="R24" s="17" t="n">
        <x:f>H24-Q24</x:f>
        <x:v>1500</x:v>
      </x:c>
      <x:c r="S24" s="14" t="str">
        <x:v>Brak</x:v>
      </x:c>
      <x:c r="T24" s="14" t="n">
        <x:v>2024</x:v>
      </x:c>
    </x:row>
    <x:row r="25">
      <x:c r="A25" s="14" t="str">
        <x:v>NAJ-021</x:v>
      </x:c>
      <x:c r="B25" s="14" t="str">
        <x:v>POJ-014</x:v>
      </x:c>
      <x:c r="C25" s="14" t="str">
        <x:v>Osoba prywatna – Polska</x:v>
      </x:c>
      <x:c r="D25" s="14" t="str">
        <x:v>Długoterminowy – użytek prywatny</x:v>
      </x:c>
      <x:c r="E25" s="14" t="str">
        <x:v>PL</x:v>
      </x:c>
      <x:c r="F25" s="16" t="n">
        <x:v>45517</x:v>
      </x:c>
      <x:c r="G25" s="16" t="n">
        <x:v>45657</x:v>
      </x:c>
      <x:c r="H25" s="17" t="n">
        <x:v>2000</x:v>
      </x:c>
      <x:c r="I25" s="17" t="str">
        <x:v>Zwrócona</x:v>
      </x:c>
      <x:c r="J25" s="17" t="n">
        <x:v>2030</x:v>
      </x:c>
      <x:c r="K25" s="17" t="n">
        <x:f>ROUND(((G25-F25)/30)*J25,0)</x:f>
        <x:v>9473</x:v>
      </x:c>
      <x:c r="L25" s="14" t="str">
        <x:v>Opóźnienie wyjaśnione</x:v>
      </x:c>
      <x:c r="M25" s="14" t="str">
        <x:v>TAK</x:v>
      </x:c>
      <x:c r="N25" s="14" t="str">
        <x:v>TAK</x:v>
      </x:c>
      <x:c r="O25" s="14" t="str">
        <x:v>Tożsamość + prawo jazdy + adres kontaktowy</x:v>
      </x:c>
      <x:c r="P25" s="14" t="str">
        <x:v>Bez przechowywania kopii dokumentu ponad niezbędny zakres</x:v>
      </x:c>
      <x:c r="Q25" s="17" t="n">
        <x:v>0</x:v>
      </x:c>
      <x:c r="R25" s="17" t="n">
        <x:f>H25-Q25</x:f>
        <x:v>2000</x:v>
      </x:c>
      <x:c r="S25" s="14" t="str">
        <x:v>Brak</x:v>
      </x:c>
      <x:c r="T25" s="14" t="n">
        <x:v>2024</x:v>
      </x:c>
    </x:row>
  </x:sheetData>
  <x:mergeCells>
    <x:mergeCell ref="A1:T2"/>
    <x:mergeCell ref="A3:T3"/>
  </x:mergeCells>
  <x:conditionalFormatting sqref="I5:I25">
    <x:cfRule type="containsText" dxfId="5" priority="1" operator="containsText" text="potrącenie"/>
  </x:conditionalFormatting>
  <x:dataValidations count="3">
    <x:dataValidation type="list" sqref="B5:B25">
      <x:formula1>Pojazdy!$A$5:$A$22</x:formula1>
    </x:dataValidation>
    <x:dataValidation type="list" sqref="I5:I25">
      <x:formula1>"Pobrana,Zwrócona,Częściowe potrącenie,Zatrzymana"</x:formula1>
    </x:dataValidation>
    <x:dataValidation type="list" sqref="M5:N25">
      <x:formula1>"TAK,NIE"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517d054a30144ba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1" hidden="0" customWidth="1"/>
    <x:col min="3" max="3" width="13" hidden="0" customWidth="1"/>
    <x:col min="4" max="4" width="13" hidden="0" customWidth="1"/>
    <x:col min="5" max="5" width="13" hidden="0" customWidth="1"/>
    <x:col min="6" max="6" width="17" hidden="0" customWidth="1"/>
    <x:col min="7" max="7" width="14" hidden="0" customWidth="1"/>
    <x:col min="8" max="8" width="17" hidden="0" customWidth="1"/>
    <x:col min="9" max="9" width="13" hidden="0" customWidth="1"/>
    <x:col min="10" max="10" width="14" hidden="0" customWidth="1"/>
    <x:col min="11" max="11" width="17" hidden="0" customWidth="1"/>
    <x:col min="12" max="12" width="15" hidden="0" customWidth="1"/>
  </x:cols>
  <x:sheetData>
    <x:row r="1">
      <x:c r="A1" s="3" t="str">
        <x:v>11 LEASINGÓW I WYPOSAŻENIE TAXI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</x:row>
    <x:row r="3">
      <x:c r="A3" s="6" t="str">
        <x:v>SYMULACJA 2018–2023 — fikcyjne wartości; bez nazw finansujących, numerów umów i danych klientów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</x:row>
    <x:row r="4">
      <x:c r="A4" s="11" t="str">
        <x:v>ID leasingu</x:v>
      </x:c>
      <x:c r="B4" s="11" t="str">
        <x:v>Pojazd</x:v>
      </x:c>
      <x:c r="C4" s="11" t="str">
        <x:v>Start</x:v>
      </x:c>
      <x:c r="D4" s="11" t="str">
        <x:v>Koniec</x:v>
      </x:c>
      <x:c r="E4" s="11" t="str">
        <x:v>Okres mies.</x:v>
      </x:c>
      <x:c r="F4" s="11" t="str">
        <x:v>Opłata wstępna</x:v>
      </x:c>
      <x:c r="G4" s="11" t="str">
        <x:v>Rata netto</x:v>
      </x:c>
      <x:c r="H4" s="11" t="str">
        <x:v>Ubezp. roczne</x:v>
      </x:c>
      <x:c r="I4" s="11" t="str">
        <x:v>Wykup</x:v>
      </x:c>
      <x:c r="J4" s="11" t="str">
        <x:v>Status</x:v>
      </x:c>
      <x:c r="K4" s="11" t="str">
        <x:v>Łączny koszt</x:v>
      </x:c>
      <x:c r="L4" s="11" t="str">
        <x:v>Dokumenty</x:v>
      </x:c>
    </x:row>
    <x:row r="5">
      <x:c r="A5" s="14" t="str">
        <x:v>LEA-001</x:v>
      </x:c>
      <x:c r="B5" s="14" t="str">
        <x:v>POJ-004</x:v>
      </x:c>
      <x:c r="C5" s="16" t="n">
        <x:v>43115</x:v>
      </x:c>
      <x:c r="D5" s="16" t="n">
        <x:v>44180</x:v>
      </x:c>
      <x:c r="E5" s="14" t="n">
        <x:v>36</x:v>
      </x:c>
      <x:c r="F5" s="17" t="n">
        <x:v>9500</x:v>
      </x:c>
      <x:c r="G5" s="17" t="n">
        <x:v>1680</x:v>
      </x:c>
      <x:c r="H5" s="17" t="n">
        <x:v>3100</x:v>
      </x:c>
      <x:c r="I5" s="17" t="n">
        <x:v>2400</x:v>
      </x:c>
      <x:c r="J5" s="17" t="str">
        <x:v>Zakończony</x:v>
      </x:c>
      <x:c r="K5" s="17" t="n">
        <x:f>F5+E5*G5+ROUND(E5/12,0)*H5+I5</x:f>
        <x:v>81680</x:v>
      </x:c>
      <x:c r="L5" s="14" t="str">
        <x:v>Kompletne</x:v>
      </x:c>
    </x:row>
    <x:row r="6">
      <x:c r="A6" s="14" t="str">
        <x:v>LEA-002</x:v>
      </x:c>
      <x:c r="B6" s="14" t="str">
        <x:v>POJ-005</x:v>
      </x:c>
      <x:c r="C6" s="16" t="n">
        <x:v>43230</x:v>
      </x:c>
      <x:c r="D6" s="16" t="n">
        <x:v>44296</x:v>
      </x:c>
      <x:c r="E6" s="14" t="n">
        <x:v>36</x:v>
      </x:c>
      <x:c r="F6" s="17" t="n">
        <x:v>11200</x:v>
      </x:c>
      <x:c r="G6" s="17" t="n">
        <x:v>1790</x:v>
      </x:c>
      <x:c r="H6" s="17" t="n">
        <x:v>3250</x:v>
      </x:c>
      <x:c r="I6" s="17" t="n">
        <x:v>2600</x:v>
      </x:c>
      <x:c r="J6" s="17" t="str">
        <x:v>Zakończony</x:v>
      </x:c>
      <x:c r="K6" s="17" t="n">
        <x:f>F6+E6*G6+ROUND(E6/12,0)*H6+I6</x:f>
        <x:v>87990</x:v>
      </x:c>
      <x:c r="L6" s="14" t="str">
        <x:v>Kompletne</x:v>
      </x:c>
    </x:row>
    <x:row r="7">
      <x:c r="A7" s="14" t="str">
        <x:v>LEA-003</x:v>
      </x:c>
      <x:c r="B7" s="14" t="str">
        <x:v>POJ-006</x:v>
      </x:c>
      <x:c r="C7" s="16" t="n">
        <x:v>43375</x:v>
      </x:c>
      <x:c r="D7" s="16" t="n">
        <x:v>44441</x:v>
      </x:c>
      <x:c r="E7" s="14" t="n">
        <x:v>36</x:v>
      </x:c>
      <x:c r="F7" s="17" t="n">
        <x:v>12800</x:v>
      </x:c>
      <x:c r="G7" s="17" t="n">
        <x:v>1960</x:v>
      </x:c>
      <x:c r="H7" s="17" t="n">
        <x:v>3400</x:v>
      </x:c>
      <x:c r="I7" s="17" t="n">
        <x:v>3100</x:v>
      </x:c>
      <x:c r="J7" s="17" t="str">
        <x:v>Zakończony</x:v>
      </x:c>
      <x:c r="K7" s="17" t="n">
        <x:f>F7+E7*G7+ROUND(E7/12,0)*H7+I7</x:f>
        <x:v>96660</x:v>
      </x:c>
      <x:c r="L7" s="14" t="str">
        <x:v>Kompletne</x:v>
      </x:c>
    </x:row>
    <x:row r="8">
      <x:c r="A8" s="14" t="str">
        <x:v>LEA-004</x:v>
      </x:c>
      <x:c r="B8" s="14" t="str">
        <x:v>POJ-007</x:v>
      </x:c>
      <x:c r="C8" s="16" t="n">
        <x:v>43514</x:v>
      </x:c>
      <x:c r="D8" s="16" t="n">
        <x:v>44579</x:v>
      </x:c>
      <x:c r="E8" s="14" t="n">
        <x:v>36</x:v>
      </x:c>
      <x:c r="F8" s="17" t="n">
        <x:v>8900</x:v>
      </x:c>
      <x:c r="G8" s="17" t="n">
        <x:v>1720</x:v>
      </x:c>
      <x:c r="H8" s="17" t="n">
        <x:v>3000</x:v>
      </x:c>
      <x:c r="I8" s="17" t="n">
        <x:v>2200</x:v>
      </x:c>
      <x:c r="J8" s="17" t="str">
        <x:v>Zakończony</x:v>
      </x:c>
      <x:c r="K8" s="17" t="n">
        <x:f>F8+E8*G8+ROUND(E8/12,0)*H8+I8</x:f>
        <x:v>82020</x:v>
      </x:c>
      <x:c r="L8" s="14" t="str">
        <x:v>Kompletne</x:v>
      </x:c>
    </x:row>
    <x:row r="9">
      <x:c r="A9" s="14" t="str">
        <x:v>LEA-005</x:v>
      </x:c>
      <x:c r="B9" s="14" t="str">
        <x:v>POJ-008</x:v>
      </x:c>
      <x:c r="C9" s="16" t="n">
        <x:v>43623</x:v>
      </x:c>
      <x:c r="D9" s="16" t="n">
        <x:v>44688</x:v>
      </x:c>
      <x:c r="E9" s="14" t="n">
        <x:v>36</x:v>
      </x:c>
      <x:c r="F9" s="17" t="n">
        <x:v>13600</x:v>
      </x:c>
      <x:c r="G9" s="17" t="n">
        <x:v>2150</x:v>
      </x:c>
      <x:c r="H9" s="17" t="n">
        <x:v>3700</x:v>
      </x:c>
      <x:c r="I9" s="17" t="n">
        <x:v>3500</x:v>
      </x:c>
      <x:c r="J9" s="17" t="str">
        <x:v>Zakończony</x:v>
      </x:c>
      <x:c r="K9" s="17" t="n">
        <x:f>F9+E9*G9+ROUND(E9/12,0)*H9+I9</x:f>
        <x:v>105600</x:v>
      </x:c>
      <x:c r="L9" s="14" t="str">
        <x:v>Kompletne</x:v>
      </x:c>
    </x:row>
    <x:row r="10">
      <x:c r="A10" s="14" t="str">
        <x:v>LEA-006</x:v>
      </x:c>
      <x:c r="B10" s="14" t="str">
        <x:v>POJ-009</x:v>
      </x:c>
      <x:c r="C10" s="16" t="n">
        <x:v>43790</x:v>
      </x:c>
      <x:c r="D10" s="16" t="n">
        <x:v>44855</x:v>
      </x:c>
      <x:c r="E10" s="14" t="n">
        <x:v>36</x:v>
      </x:c>
      <x:c r="F10" s="17" t="n">
        <x:v>10400</x:v>
      </x:c>
      <x:c r="G10" s="17" t="n">
        <x:v>1840</x:v>
      </x:c>
      <x:c r="H10" s="17" t="n">
        <x:v>3200</x:v>
      </x:c>
      <x:c r="I10" s="17" t="n">
        <x:v>2800</x:v>
      </x:c>
      <x:c r="J10" s="17" t="str">
        <x:v>Zakończony</x:v>
      </x:c>
      <x:c r="K10" s="17" t="n">
        <x:f>F10+E10*G10+ROUND(E10/12,0)*H10+I10</x:f>
        <x:v>89040</x:v>
      </x:c>
      <x:c r="L10" s="14" t="str">
        <x:v>Kompletne</x:v>
      </x:c>
    </x:row>
    <x:row r="11">
      <x:c r="A11" s="14" t="str">
        <x:v>LEA-007</x:v>
      </x:c>
      <x:c r="B11" s="14" t="str">
        <x:v>POJ-010</x:v>
      </x:c>
      <x:c r="C11" s="16" t="n">
        <x:v>43866</x:v>
      </x:c>
      <x:c r="D11" s="16" t="n">
        <x:v>44931</x:v>
      </x:c>
      <x:c r="E11" s="14" t="n">
        <x:v>36</x:v>
      </x:c>
      <x:c r="F11" s="17" t="n">
        <x:v>14500</x:v>
      </x:c>
      <x:c r="G11" s="17" t="n">
        <x:v>2280</x:v>
      </x:c>
      <x:c r="H11" s="17" t="n">
        <x:v>3900</x:v>
      </x:c>
      <x:c r="I11" s="17" t="n">
        <x:v>4200</x:v>
      </x:c>
      <x:c r="J11" s="17" t="str">
        <x:v>Zakończony</x:v>
      </x:c>
      <x:c r="K11" s="17" t="n">
        <x:f>F11+E11*G11+ROUND(E11/12,0)*H11+I11</x:f>
        <x:v>112480</x:v>
      </x:c>
      <x:c r="L11" s="14" t="str">
        <x:v>Kompletne</x:v>
      </x:c>
    </x:row>
    <x:row r="12">
      <x:c r="A12" s="14" t="str">
        <x:v>LEA-008</x:v>
      </x:c>
      <x:c r="B12" s="14" t="str">
        <x:v>POJ-011</x:v>
      </x:c>
      <x:c r="C12" s="16" t="n">
        <x:v>43994</x:v>
      </x:c>
      <x:c r="D12" s="16" t="n">
        <x:v>45058</x:v>
      </x:c>
      <x:c r="E12" s="14" t="n">
        <x:v>36</x:v>
      </x:c>
      <x:c r="F12" s="17" t="n">
        <x:v>7900</x:v>
      </x:c>
      <x:c r="G12" s="17" t="n">
        <x:v>1510</x:v>
      </x:c>
      <x:c r="H12" s="17" t="n">
        <x:v>2700</x:v>
      </x:c>
      <x:c r="I12" s="17" t="n">
        <x:v>1800</x:v>
      </x:c>
      <x:c r="J12" s="17" t="str">
        <x:v>Zakończony</x:v>
      </x:c>
      <x:c r="K12" s="17" t="n">
        <x:f>F12+E12*G12+ROUND(E12/12,0)*H12+I12</x:f>
        <x:v>72160</x:v>
      </x:c>
      <x:c r="L12" s="14" t="str">
        <x:v>Kompletne</x:v>
      </x:c>
    </x:row>
    <x:row r="13">
      <x:c r="A13" s="14" t="str">
        <x:v>LEA-009</x:v>
      </x:c>
      <x:c r="B13" s="14" t="str">
        <x:v>POJ-012</x:v>
      </x:c>
      <x:c r="C13" s="16" t="n">
        <x:v>44132</x:v>
      </x:c>
      <x:c r="D13" s="16" t="n">
        <x:v>45197</x:v>
      </x:c>
      <x:c r="E13" s="14" t="n">
        <x:v>36</x:v>
      </x:c>
      <x:c r="F13" s="17" t="n">
        <x:v>9200</x:v>
      </x:c>
      <x:c r="G13" s="17" t="n">
        <x:v>1630</x:v>
      </x:c>
      <x:c r="H13" s="17" t="n">
        <x:v>2850</x:v>
      </x:c>
      <x:c r="I13" s="17" t="n">
        <x:v>2100</x:v>
      </x:c>
      <x:c r="J13" s="17" t="str">
        <x:v>Zakończony</x:v>
      </x:c>
      <x:c r="K13" s="17" t="n">
        <x:f>F13+E13*G13+ROUND(E13/12,0)*H13+I13</x:f>
        <x:v>78530</x:v>
      </x:c>
      <x:c r="L13" s="14" t="str">
        <x:v>Kompletne</x:v>
      </x:c>
    </x:row>
    <x:row r="14">
      <x:c r="A14" s="14" t="str">
        <x:v>LEA-010</x:v>
      </x:c>
      <x:c r="B14" s="14" t="str">
        <x:v>POJ-013</x:v>
      </x:c>
      <x:c r="C14" s="16" t="n">
        <x:v>44210</x:v>
      </x:c>
      <x:c r="D14" s="16" t="n">
        <x:v>45274</x:v>
      </x:c>
      <x:c r="E14" s="14" t="n">
        <x:v>36</x:v>
      </x:c>
      <x:c r="F14" s="17" t="n">
        <x:v>11800</x:v>
      </x:c>
      <x:c r="G14" s="17" t="n">
        <x:v>1980</x:v>
      </x:c>
      <x:c r="H14" s="17" t="n">
        <x:v>3350</x:v>
      </x:c>
      <x:c r="I14" s="17" t="n">
        <x:v>2900</x:v>
      </x:c>
      <x:c r="J14" s="17" t="str">
        <x:v>Zakończony</x:v>
      </x:c>
      <x:c r="K14" s="17" t="n">
        <x:f>F14+E14*G14+ROUND(E14/12,0)*H14+I14</x:f>
        <x:v>96030</x:v>
      </x:c>
      <x:c r="L14" s="14" t="str">
        <x:v>Kompletne</x:v>
      </x:c>
    </x:row>
    <x:row r="15">
      <x:c r="A15" s="14" t="str">
        <x:v>LEA-011</x:v>
      </x:c>
      <x:c r="B15" s="14" t="str">
        <x:v>POJ-014</x:v>
      </x:c>
      <x:c r="C15" s="16" t="n">
        <x:v>44386</x:v>
      </x:c>
      <x:c r="D15" s="16" t="n">
        <x:v>45269</x:v>
      </x:c>
      <x:c r="E15" s="14" t="n">
        <x:v>30</x:v>
      </x:c>
      <x:c r="F15" s="17" t="n">
        <x:v>10500</x:v>
      </x:c>
      <x:c r="G15" s="17" t="n">
        <x:v>1890</x:v>
      </x:c>
      <x:c r="H15" s="17" t="n">
        <x:v>3150</x:v>
      </x:c>
      <x:c r="I15" s="17" t="n">
        <x:v>2700</x:v>
      </x:c>
      <x:c r="J15" s="17" t="str">
        <x:v>Zakończony</x:v>
      </x:c>
      <x:c r="K15" s="17" t="n">
        <x:f>F15+E15*G15+ROUND(E15/12,0)*H15+I15</x:f>
        <x:v>79350</x:v>
      </x:c>
      <x:c r="L15" s="14" t="str">
        <x:v>Kompletne</x:v>
      </x:c>
    </x:row>
    <x:row r="18">
      <x:c r="A18" s="18" t="str">
        <x:v>WYPOSAŻENIE SAMOCHODÓW OSOBOWYCH DO PRACY TAXI — PRZYKŁADOWY REJESTR</x:v>
      </x:c>
      <x:c r="B18" s="18"/>
      <x:c r="C18" s="18"/>
      <x:c r="D18" s="18"/>
      <x:c r="E18" s="18"/>
      <x:c r="F18" s="18"/>
      <x:c r="G18" s="18"/>
      <x:c r="H18" s="18"/>
      <x:c r="I18" s="18"/>
      <x:c r="J18" s="18"/>
    </x:row>
    <x:row r="19">
      <x:c r="A19" s="11" t="str">
        <x:v>Pojazd</x:v>
      </x:c>
      <x:c r="B19" s="11" t="str">
        <x:v>Montaż</x:v>
      </x:c>
      <x:c r="C19" s="11" t="str">
        <x:v>Taksometr</x:v>
      </x:c>
      <x:c r="D19" s="11" t="str">
        <x:v>Legalizacja do</x:v>
      </x:c>
      <x:c r="E19" s="11" t="str">
        <x:v>Kasa / drukarka</x:v>
      </x:c>
      <x:c r="F19" s="11" t="str">
        <x:v>Lampa taxi</x:v>
      </x:c>
      <x:c r="G19" s="11" t="str">
        <x:v>Oznakowanie</x:v>
      </x:c>
      <x:c r="H19" s="11" t="str">
        <x:v>Koszt montażu</x:v>
      </x:c>
      <x:c r="I19" s="11" t="str">
        <x:v>Serwis / legalizacja</x:v>
      </x:c>
      <x:c r="J19" s="11" t="str">
        <x:v>Status</x:v>
      </x:c>
    </x:row>
    <x:row r="20">
      <x:c r="A20" s="14" t="str">
        <x:v>POJ-014</x:v>
      </x:c>
      <x:c r="B20" s="16" t="n">
        <x:v>43202</x:v>
      </x:c>
      <x:c r="C20" s="14" t="str">
        <x:v>Zainstalowany</x:v>
      </x:c>
      <x:c r="D20" s="16" t="n">
        <x:v>43933</x:v>
      </x:c>
      <x:c r="E20" s="14" t="str">
        <x:v>TAK</x:v>
      </x:c>
      <x:c r="F20" s="14" t="str">
        <x:v>TAK</x:v>
      </x:c>
      <x:c r="G20" s="14" t="str">
        <x:v>Kompletne</x:v>
      </x:c>
      <x:c r="H20" s="17" t="n">
        <x:v>2450</x:v>
      </x:c>
      <x:c r="I20" s="17" t="n">
        <x:v>390</x:v>
      </x:c>
      <x:c r="J20" s="14" t="str">
        <x:v>Aktywne</x:v>
      </x:c>
    </x:row>
    <x:row r="21">
      <x:c r="A21" s="14" t="str">
        <x:v>POJ-015</x:v>
      </x:c>
      <x:c r="B21" s="16" t="n">
        <x:v>43504</x:v>
      </x:c>
      <x:c r="C21" s="14" t="str">
        <x:v>Zainstalowany</x:v>
      </x:c>
      <x:c r="D21" s="16" t="n">
        <x:v>44235</x:v>
      </x:c>
      <x:c r="E21" s="14" t="str">
        <x:v>TAK</x:v>
      </x:c>
      <x:c r="F21" s="14" t="str">
        <x:v>TAK</x:v>
      </x:c>
      <x:c r="G21" s="14" t="str">
        <x:v>Kompletne</x:v>
      </x:c>
      <x:c r="H21" s="17" t="n">
        <x:v>2580</x:v>
      </x:c>
      <x:c r="I21" s="17" t="n">
        <x:v>420</x:v>
      </x:c>
      <x:c r="J21" s="14" t="str">
        <x:v>Aktywne</x:v>
      </x:c>
    </x:row>
    <x:row r="22">
      <x:c r="A22" s="14" t="str">
        <x:v>POJ-016</x:v>
      </x:c>
      <x:c r="B22" s="16" t="n">
        <x:v>44029</x:v>
      </x:c>
      <x:c r="C22" s="14" t="str">
        <x:v>Zainstalowany</x:v>
      </x:c>
      <x:c r="D22" s="16" t="n">
        <x:v>44759</x:v>
      </x:c>
      <x:c r="E22" s="14" t="str">
        <x:v>TAK</x:v>
      </x:c>
      <x:c r="F22" s="14" t="str">
        <x:v>TAK</x:v>
      </x:c>
      <x:c r="G22" s="14" t="str">
        <x:v>Kompletne</x:v>
      </x:c>
      <x:c r="H22" s="17" t="n">
        <x:v>2720</x:v>
      </x:c>
      <x:c r="I22" s="17" t="n">
        <x:v>460</x:v>
      </x:c>
      <x:c r="J22" s="14" t="str">
        <x:v>Aktywne</x:v>
      </x:c>
    </x:row>
    <x:row r="23">
      <x:c r="A23" s="14" t="str">
        <x:v>POJ-017</x:v>
      </x:c>
      <x:c r="B23" s="16" t="n">
        <x:v>44474</x:v>
      </x:c>
      <x:c r="C23" s="14" t="str">
        <x:v>Zainstalowany</x:v>
      </x:c>
      <x:c r="D23" s="16" t="n">
        <x:v>45204</x:v>
      </x:c>
      <x:c r="E23" s="14" t="str">
        <x:v>TAK</x:v>
      </x:c>
      <x:c r="F23" s="14" t="str">
        <x:v>TAK</x:v>
      </x:c>
      <x:c r="G23" s="14" t="str">
        <x:v>Kompletne</x:v>
      </x:c>
      <x:c r="H23" s="17" t="n">
        <x:v>2860</x:v>
      </x:c>
      <x:c r="I23" s="17" t="n">
        <x:v>490</x:v>
      </x:c>
      <x:c r="J23" s="14" t="str">
        <x:v>Aktywne</x:v>
      </x:c>
    </x:row>
    <x:row r="24">
      <x:c r="A24" s="14" t="str">
        <x:v>POJ-018</x:v>
      </x:c>
      <x:c r="B24" s="16" t="n">
        <x:v>45006</x:v>
      </x:c>
      <x:c r="C24" s="14" t="str">
        <x:v>Zainstalowany</x:v>
      </x:c>
      <x:c r="D24" s="16" t="n">
        <x:v>45372</x:v>
      </x:c>
      <x:c r="E24" s="14" t="str">
        <x:v>TAK</x:v>
      </x:c>
      <x:c r="F24" s="14" t="str">
        <x:v>TAK</x:v>
      </x:c>
      <x:c r="G24" s="14" t="str">
        <x:v>Kompletne</x:v>
      </x:c>
      <x:c r="H24" s="17" t="n">
        <x:v>3150</x:v>
      </x:c>
      <x:c r="I24" s="17" t="n">
        <x:v>540</x:v>
      </x:c>
      <x:c r="J24" s="14" t="str">
        <x:v>Zakończone</x:v>
      </x:c>
    </x:row>
  </x:sheetData>
  <x:mergeCells>
    <x:mergeCell ref="A1:L2"/>
    <x:mergeCell ref="A3:L3"/>
    <x:mergeCell ref="A18:J18"/>
  </x:mergeCells>
  <x:dataValidations count="1">
    <x:dataValidation type="list" sqref="B5:B15">
      <x:formula1>Pojazdy!$A$5:$A$22</x:formula1>
    </x:dataValidation>
  </x:dataValidations>
  <x:pageMargins left="0.7" right="0.7" top="0.75" bottom="0.75" header="0.3" footer="0.3"/>
  <x:tableParts count="2">
    <x:tablePart xmlns:r="http://schemas.openxmlformats.org/officeDocument/2006/relationships" r:id="Reed2c6dce2fa4ae1"/>
    <x:tablePart xmlns:r="http://schemas.openxmlformats.org/officeDocument/2006/relationships" r:id="R5847d7cdfcdb44c4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6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</x:cols>
  <x:sheetData>
    <x:row r="1">
      <x:c r="A1" s="3" t="str">
        <x:v>ANALIZY OKRESOWE 2018–2024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>
      <x:c r="A3" s="6" t="str">
        <x:v>Podsumowania rok do roku oraz porównania z poprzednim i kolejnym okresem; źródło: arkusz Koszty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</x:row>
    <x:row r="4">
      <x:c r="A4" s="18" t="str">
        <x:v>PODSUMOWANIE ROCZNE / ROK DO ROKU</x:v>
      </x:c>
      <x:c r="B4" s="18"/>
      <x:c r="C4" s="18"/>
      <x:c r="D4" s="18"/>
      <x:c r="E4" s="18"/>
      <x:c r="F4" s="18"/>
      <x:c r="H4" s="18" t="str">
        <x:v>PODSUMOWANIE MIESIĘCZNE — 2023–2024</x:v>
      </x:c>
      <x:c r="I4" s="18"/>
      <x:c r="J4" s="18"/>
      <x:c r="K4" s="18"/>
      <x:c r="L4" s="18"/>
      <x:c r="M4" s="18"/>
    </x:row>
    <x:row r="5">
      <x:c r="A5" s="11" t="str">
        <x:v>Okres</x:v>
      </x:c>
      <x:c r="B5" s="11" t="str">
        <x:v>Wartość</x:v>
      </x:c>
      <x:c r="C5" s="11" t="str">
        <x:v>Poprzedni</x:v>
      </x:c>
      <x:c r="D5" s="11" t="str">
        <x:v>Zmiana vs poprzedni</x:v>
      </x:c>
      <x:c r="E5" s="11" t="str">
        <x:v>Kolejny</x:v>
      </x:c>
      <x:c r="F5" s="11" t="str">
        <x:v>Zmiana vs kolejny</x:v>
      </x:c>
      <x:c r="H5" s="11" t="str">
        <x:v>Okres</x:v>
      </x:c>
      <x:c r="I5" s="11" t="str">
        <x:v>Wartość</x:v>
      </x:c>
      <x:c r="J5" s="11" t="str">
        <x:v>Poprzedni</x:v>
      </x:c>
      <x:c r="K5" s="11" t="str">
        <x:v>Zmiana vs poprzedni</x:v>
      </x:c>
      <x:c r="L5" s="11" t="str">
        <x:v>Kolejny</x:v>
      </x:c>
      <x:c r="M5" s="11" t="str">
        <x:v>Zmiana vs kolejny</x:v>
      </x:c>
    </x:row>
    <x:row r="6">
      <x:c r="A6" s="14" t="str">
        <x:v>2018</x:v>
      </x:c>
      <x:c r="B6" s="17" t="n">
        <x:f>SUMIF(Koszty!C$5:C$172,A6,Koszty!O$5:O$172)</x:f>
        <x:v>76023</x:v>
      </x:c>
      <x:c r="C6" s="17" t="str">
        <x:f>""</x:f>
      </x:c>
      <x:c r="D6" s="19" t="str">
        <x:f>""</x:f>
      </x:c>
      <x:c r="E6" s="17" t="n">
        <x:f>B7</x:f>
        <x:v>80903</x:v>
      </x:c>
      <x:c r="F6" s="19" t="n">
        <x:f>IFERROR((E6-B6)/B6,0)</x:f>
        <x:v>0.0641911000618234</x:v>
      </x:c>
      <x:c r="H6" s="14" t="str">
        <x:v>2023-01</x:v>
      </x:c>
      <x:c r="I6" s="17" t="n">
        <x:f>SUMIF(Koszty!E$5:E$172,H6,Koszty!O$5:O$172)</x:f>
        <x:v>6383</x:v>
      </x:c>
      <x:c r="J6" s="17" t="str">
        <x:f>""</x:f>
      </x:c>
      <x:c r="K6" s="19" t="str">
        <x:f>""</x:f>
      </x:c>
      <x:c r="L6" s="17" t="n">
        <x:f>I7</x:f>
        <x:v>4745</x:v>
      </x:c>
      <x:c r="M6" s="19" t="n">
        <x:f>IFERROR((L6-I6)/I6,0)</x:f>
        <x:v>-0.25661914460285135</x:v>
      </x:c>
    </x:row>
    <x:row r="7">
      <x:c r="A7" s="14" t="str">
        <x:v>2019</x:v>
      </x:c>
      <x:c r="B7" s="17" t="n">
        <x:f>SUMIF(Koszty!C$5:C$172,A7,Koszty!O$5:O$172)</x:f>
        <x:v>80903</x:v>
      </x:c>
      <x:c r="C7" s="17" t="n">
        <x:f>B6</x:f>
        <x:v>76023</x:v>
      </x:c>
      <x:c r="D7" s="19" t="n">
        <x:f>IFERROR((B7-C7)/C7,0)</x:f>
        <x:v>0.0641911000618234</x:v>
      </x:c>
      <x:c r="E7" s="17" t="n">
        <x:f>B8</x:f>
        <x:v>74503</x:v>
      </x:c>
      <x:c r="F7" s="19" t="n">
        <x:f>IFERROR((E7-B7)/B7,0)</x:f>
        <x:v>-0.07910707884750874</x:v>
      </x:c>
      <x:c r="H7" s="14" t="str">
        <x:v>2023-02</x:v>
      </x:c>
      <x:c r="I7" s="17" t="n">
        <x:f>SUMIF(Koszty!E$5:E$172,H7,Koszty!O$5:O$172)</x:f>
        <x:v>4745</x:v>
      </x:c>
      <x:c r="J7" s="17" t="n">
        <x:f>I6</x:f>
        <x:v>6383</x:v>
      </x:c>
      <x:c r="K7" s="19" t="n">
        <x:f>IFERROR((I7-J7)/J7,0)</x:f>
        <x:v>-0.25661914460285135</x:v>
      </x:c>
      <x:c r="L7" s="17" t="n">
        <x:f>I8</x:f>
        <x:v>4532</x:v>
      </x:c>
      <x:c r="M7" s="19" t="n">
        <x:f>IFERROR((L7-I7)/I7,0)</x:f>
        <x:v>-0.04488935721812434</x:v>
      </x:c>
    </x:row>
    <x:row r="8">
      <x:c r="A8" s="14" t="str">
        <x:v>2020</x:v>
      </x:c>
      <x:c r="B8" s="17" t="n">
        <x:f>SUMIF(Koszty!C$5:C$172,A8,Koszty!O$5:O$172)</x:f>
        <x:v>74503</x:v>
      </x:c>
      <x:c r="C8" s="17" t="n">
        <x:f>B7</x:f>
        <x:v>80903</x:v>
      </x:c>
      <x:c r="D8" s="19" t="n">
        <x:f>IFERROR((B8-C8)/C8,0)</x:f>
        <x:v>-0.07910707884750874</x:v>
      </x:c>
      <x:c r="E8" s="17" t="n">
        <x:f>B9</x:f>
        <x:v>78633</x:v>
      </x:c>
      <x:c r="F8" s="19" t="n">
        <x:f>IFERROR((E8-B8)/B8,0)</x:f>
        <x:v>0.05543400936875025</x:v>
      </x:c>
      <x:c r="H8" s="14" t="str">
        <x:v>2023-03</x:v>
      </x:c>
      <x:c r="I8" s="17" t="n">
        <x:f>SUMIF(Koszty!E$5:E$172,H8,Koszty!O$5:O$172)</x:f>
        <x:v>4532</x:v>
      </x:c>
      <x:c r="J8" s="17" t="n">
        <x:f>I7</x:f>
        <x:v>4745</x:v>
      </x:c>
      <x:c r="K8" s="19" t="n">
        <x:f>IFERROR((I8-J8)/J8,0)</x:f>
        <x:v>-0.04488935721812434</x:v>
      </x:c>
      <x:c r="L8" s="17" t="n">
        <x:f>I9</x:f>
        <x:v>4311</x:v>
      </x:c>
      <x:c r="M8" s="19" t="n">
        <x:f>IFERROR((L8-I8)/I8,0)</x:f>
        <x:v>-0.04876434245366284</x:v>
      </x:c>
    </x:row>
    <x:row r="9">
      <x:c r="A9" s="14" t="str">
        <x:v>2021</x:v>
      </x:c>
      <x:c r="B9" s="17" t="n">
        <x:f>SUMIF(Koszty!C$5:C$172,A9,Koszty!O$5:O$172)</x:f>
        <x:v>78633</x:v>
      </x:c>
      <x:c r="C9" s="17" t="n">
        <x:f>B8</x:f>
        <x:v>74503</x:v>
      </x:c>
      <x:c r="D9" s="19" t="n">
        <x:f>IFERROR((B9-C9)/C9,0)</x:f>
        <x:v>0.05543400936875025</x:v>
      </x:c>
      <x:c r="E9" s="17" t="n">
        <x:f>B10</x:f>
        <x:v>78273</x:v>
      </x:c>
      <x:c r="F9" s="19" t="n">
        <x:f>IFERROR((E9-B9)/B9,0)</x:f>
        <x:v>-0.004578230513906375</x:v>
      </x:c>
      <x:c r="H9" s="14" t="str">
        <x:v>2023-04</x:v>
      </x:c>
      <x:c r="I9" s="17" t="n">
        <x:f>SUMIF(Koszty!E$5:E$172,H9,Koszty!O$5:O$172)</x:f>
        <x:v>4311</x:v>
      </x:c>
      <x:c r="J9" s="17" t="n">
        <x:f>I8</x:f>
        <x:v>4532</x:v>
      </x:c>
      <x:c r="K9" s="19" t="n">
        <x:f>IFERROR((I9-J9)/J9,0)</x:f>
        <x:v>-0.04876434245366284</x:v>
      </x:c>
      <x:c r="L9" s="17" t="n">
        <x:f>I10</x:f>
        <x:v>5171</x:v>
      </x:c>
      <x:c r="M9" s="19" t="n">
        <x:f>IFERROR((L9-I9)/I9,0)</x:f>
        <x:v>0.1994896775690095</x:v>
      </x:c>
    </x:row>
    <x:row r="10">
      <x:c r="A10" s="14" t="str">
        <x:v>2022</x:v>
      </x:c>
      <x:c r="B10" s="17" t="n">
        <x:f>SUMIF(Koszty!C$5:C$172,A10,Koszty!O$5:O$172)</x:f>
        <x:v>78273</x:v>
      </x:c>
      <x:c r="C10" s="17" t="n">
        <x:f>B9</x:f>
        <x:v>78633</x:v>
      </x:c>
      <x:c r="D10" s="19" t="n">
        <x:f>IFERROR((B10-C10)/C10,0)</x:f>
        <x:v>-0.004578230513906375</x:v>
      </x:c>
      <x:c r="E10" s="17" t="n">
        <x:f>B11</x:f>
        <x:v>72423</x:v>
      </x:c>
      <x:c r="F10" s="19" t="n">
        <x:f>IFERROR((E10-B10)/B10,0)</x:f>
        <x:v>-0.07473841554559044</x:v>
      </x:c>
      <x:c r="H10" s="14" t="str">
        <x:v>2023-05</x:v>
      </x:c>
      <x:c r="I10" s="17" t="n">
        <x:f>SUMIF(Koszty!E$5:E$172,H10,Koszty!O$5:O$172)</x:f>
        <x:v>5171</x:v>
      </x:c>
      <x:c r="J10" s="17" t="n">
        <x:f>I9</x:f>
        <x:v>4311</x:v>
      </x:c>
      <x:c r="K10" s="19" t="n">
        <x:f>IFERROR((I10-J10)/J10,0)</x:f>
        <x:v>0.1994896775690095</x:v>
      </x:c>
      <x:c r="L10" s="17" t="n">
        <x:f>I11</x:f>
        <x:v>11131</x:v>
      </x:c>
      <x:c r="M10" s="19" t="n">
        <x:f>IFERROR((L10-I10)/I10,0)</x:f>
        <x:v>1.1525817056662155</x:v>
      </x:c>
    </x:row>
    <x:row r="11">
      <x:c r="A11" s="14" t="str">
        <x:v>2023</x:v>
      </x:c>
      <x:c r="B11" s="17" t="n">
        <x:f>SUMIF(Koszty!C$5:C$172,A11,Koszty!O$5:O$172)</x:f>
        <x:v>72423</x:v>
      </x:c>
      <x:c r="C11" s="17" t="n">
        <x:f>B10</x:f>
        <x:v>78273</x:v>
      </x:c>
      <x:c r="D11" s="19" t="n">
        <x:f>IFERROR((B11-C11)/C11,0)</x:f>
        <x:v>-0.07473841554559044</x:v>
      </x:c>
      <x:c r="E11" s="17" t="n">
        <x:f>B12</x:f>
        <x:v>60196</x:v>
      </x:c>
      <x:c r="F11" s="19" t="n">
        <x:f>IFERROR((E11-B11)/B11,0)</x:f>
        <x:v>-0.16882758239785703</x:v>
      </x:c>
      <x:c r="H11" s="14" t="str">
        <x:v>2023-06</x:v>
      </x:c>
      <x:c r="I11" s="17" t="n">
        <x:f>SUMIF(Koszty!E$5:E$172,H11,Koszty!O$5:O$172)</x:f>
        <x:v>11131</x:v>
      </x:c>
      <x:c r="J11" s="17" t="n">
        <x:f>I10</x:f>
        <x:v>5171</x:v>
      </x:c>
      <x:c r="K11" s="19" t="n">
        <x:f>IFERROR((I11-J11)/J11,0)</x:f>
        <x:v>1.1525817056662155</x:v>
      </x:c>
      <x:c r="L11" s="17" t="n">
        <x:f>I12</x:f>
        <x:v>6891</x:v>
      </x:c>
      <x:c r="M11" s="19" t="n">
        <x:f>IFERROR((L11-I11)/I11,0)</x:f>
        <x:v>-0.38091815649986527</x:v>
      </x:c>
    </x:row>
    <x:row r="12">
      <x:c r="A12" s="14" t="str">
        <x:v>2024</x:v>
      </x:c>
      <x:c r="B12" s="17" t="n">
        <x:f>SUMIF(Koszty!C$5:C$172,A12,Koszty!O$5:O$172)</x:f>
        <x:v>60196</x:v>
      </x:c>
      <x:c r="C12" s="17" t="n">
        <x:f>B11</x:f>
        <x:v>72423</x:v>
      </x:c>
      <x:c r="D12" s="19" t="n">
        <x:f>IFERROR((B12-C12)/C12,0)</x:f>
        <x:v>-0.16882758239785703</x:v>
      </x:c>
      <x:c r="E12" s="17" t="str">
        <x:f>""</x:f>
      </x:c>
      <x:c r="F12" s="19" t="str">
        <x:f>""</x:f>
      </x:c>
      <x:c r="H12" s="14" t="str">
        <x:v>2023-07</x:v>
      </x:c>
      <x:c r="I12" s="17" t="n">
        <x:f>SUMIF(Koszty!E$5:E$172,H12,Koszty!O$5:O$172)</x:f>
        <x:v>6891</x:v>
      </x:c>
      <x:c r="J12" s="17" t="n">
        <x:f>I11</x:f>
        <x:v>11131</x:v>
      </x:c>
      <x:c r="K12" s="19" t="n">
        <x:f>IFERROR((I12-J12)/J12,0)</x:f>
        <x:v>-0.38091815649986527</x:v>
      </x:c>
      <x:c r="L12" s="17" t="n">
        <x:f>I13</x:f>
        <x:v>5356</x:v>
      </x:c>
      <x:c r="M12" s="19" t="n">
        <x:f>IFERROR((L12-I12)/I12,0)</x:f>
        <x:v>-0.22275431722536643</x:v>
      </x:c>
    </x:row>
    <x:row r="13">
      <x:c r="H13" s="14" t="str">
        <x:v>2023-08</x:v>
      </x:c>
      <x:c r="I13" s="17" t="n">
        <x:f>SUMIF(Koszty!E$5:E$172,H13,Koszty!O$5:O$172)</x:f>
        <x:v>5356</x:v>
      </x:c>
      <x:c r="J13" s="17" t="n">
        <x:f>I12</x:f>
        <x:v>6891</x:v>
      </x:c>
      <x:c r="K13" s="19" t="n">
        <x:f>IFERROR((I13-J13)/J13,0)</x:f>
        <x:v>-0.22275431722536643</x:v>
      </x:c>
      <x:c r="L13" s="17" t="n">
        <x:f>I14</x:f>
        <x:v>7099</x:v>
      </x:c>
      <x:c r="M13" s="19" t="n">
        <x:f>IFERROR((L13-I13)/I13,0)</x:f>
        <x:v>0.3254294249439881</x:v>
      </x:c>
    </x:row>
    <x:row r="14">
      <x:c r="H14" s="14" t="str">
        <x:v>2023-09</x:v>
      </x:c>
      <x:c r="I14" s="17" t="n">
        <x:f>SUMIF(Koszty!E$5:E$172,H14,Koszty!O$5:O$172)</x:f>
        <x:v>7099</x:v>
      </x:c>
      <x:c r="J14" s="17" t="n">
        <x:f>I13</x:f>
        <x:v>5356</x:v>
      </x:c>
      <x:c r="K14" s="19" t="n">
        <x:f>IFERROR((I14-J14)/J14,0)</x:f>
        <x:v>0.3254294249439881</x:v>
      </x:c>
      <x:c r="L14" s="17" t="n">
        <x:f>I15</x:f>
        <x:v>3681</x:v>
      </x:c>
      <x:c r="M14" s="19" t="n">
        <x:f>IFERROR((L14-I14)/I14,0)</x:f>
        <x:v>-0.4814762642625722</x:v>
      </x:c>
    </x:row>
    <x:row r="15">
      <x:c r="A15" s="18" t="str">
        <x:v>PODSUMOWANIE KWARTALNE</x:v>
      </x:c>
      <x:c r="B15" s="18"/>
      <x:c r="C15" s="18"/>
      <x:c r="D15" s="18"/>
      <x:c r="E15" s="18"/>
      <x:c r="F15" s="18"/>
      <x:c r="H15" s="14" t="str">
        <x:v>2023-10</x:v>
      </x:c>
      <x:c r="I15" s="17" t="n">
        <x:f>SUMIF(Koszty!E$5:E$172,H15,Koszty!O$5:O$172)</x:f>
        <x:v>3681</x:v>
      </x:c>
      <x:c r="J15" s="17" t="n">
        <x:f>I14</x:f>
        <x:v>7099</x:v>
      </x:c>
      <x:c r="K15" s="19" t="n">
        <x:f>IFERROR((I15-J15)/J15,0)</x:f>
        <x:v>-0.4814762642625722</x:v>
      </x:c>
      <x:c r="L15" s="17" t="n">
        <x:f>I16</x:f>
        <x:v>5733</x:v>
      </x:c>
      <x:c r="M15" s="19" t="n">
        <x:f>IFERROR((L15-I15)/I15,0)</x:f>
        <x:v>0.5574572127139364</x:v>
      </x:c>
    </x:row>
    <x:row r="16">
      <x:c r="A16" s="11" t="str">
        <x:v>Okres</x:v>
      </x:c>
      <x:c r="B16" s="11" t="str">
        <x:v>Wartość</x:v>
      </x:c>
      <x:c r="C16" s="11" t="str">
        <x:v>Poprzedni</x:v>
      </x:c>
      <x:c r="D16" s="11" t="str">
        <x:v>Zmiana vs poprzedni</x:v>
      </x:c>
      <x:c r="E16" s="11" t="str">
        <x:v>Kolejny</x:v>
      </x:c>
      <x:c r="F16" s="11" t="str">
        <x:v>Zmiana vs kolejny</x:v>
      </x:c>
      <x:c r="H16" s="14" t="str">
        <x:v>2023-11</x:v>
      </x:c>
      <x:c r="I16" s="17" t="n">
        <x:f>SUMIF(Koszty!E$5:E$172,H16,Koszty!O$5:O$172)</x:f>
        <x:v>5733</x:v>
      </x:c>
      <x:c r="J16" s="17" t="n">
        <x:f>I15</x:f>
        <x:v>3681</x:v>
      </x:c>
      <x:c r="K16" s="19" t="n">
        <x:f>IFERROR((I16-J16)/J16,0)</x:f>
        <x:v>0.5574572127139364</x:v>
      </x:c>
      <x:c r="L16" s="17" t="n">
        <x:f>I17</x:f>
        <x:v>7390</x:v>
      </x:c>
      <x:c r="M16" s="19" t="n">
        <x:f>IFERROR((L16-I16)/I16,0)</x:f>
        <x:v>0.28902843188557475</x:v>
      </x:c>
    </x:row>
    <x:row r="17">
      <x:c r="A17" s="14" t="str">
        <x:v>2018-Q1</x:v>
      </x:c>
      <x:c r="B17" s="17" t="n">
        <x:f>SUMIFS(Koszty!O$5:O$172,Koszty!C$5:C$172,VALUE(LEFT(A17,4)),Koszty!D$5:D$172,RIGHT(A17,2))</x:f>
        <x:v>20720</x:v>
      </x:c>
      <x:c r="C17" s="17" t="str">
        <x:f>""</x:f>
      </x:c>
      <x:c r="D17" s="19" t="str">
        <x:f>""</x:f>
      </x:c>
      <x:c r="E17" s="17" t="n">
        <x:f>B18</x:f>
        <x:v>18213</x:v>
      </x:c>
      <x:c r="F17" s="19" t="n">
        <x:f>IFERROR((E17-B17)/B17,0)</x:f>
        <x:v>-0.1209942084942085</x:v>
      </x:c>
      <x:c r="H17" s="14" t="str">
        <x:v>2023-12</x:v>
      </x:c>
      <x:c r="I17" s="17" t="n">
        <x:f>SUMIF(Koszty!E$5:E$172,H17,Koszty!O$5:O$172)</x:f>
        <x:v>7390</x:v>
      </x:c>
      <x:c r="J17" s="17" t="n">
        <x:f>I16</x:f>
        <x:v>5733</x:v>
      </x:c>
      <x:c r="K17" s="19" t="n">
        <x:f>IFERROR((I17-J17)/J17,0)</x:f>
        <x:v>0.28902843188557475</x:v>
      </x:c>
      <x:c r="L17" s="17" t="n">
        <x:f>I18</x:f>
        <x:v>6807</x:v>
      </x:c>
      <x:c r="M17" s="19" t="n">
        <x:f>IFERROR((L17-I17)/I17,0)</x:f>
        <x:v>-0.07889039242219215</x:v>
      </x:c>
    </x:row>
    <x:row r="18">
      <x:c r="A18" s="14" t="str">
        <x:v>2018-Q2</x:v>
      </x:c>
      <x:c r="B18" s="17" t="n">
        <x:f>SUMIFS(Koszty!O$5:O$172,Koszty!C$5:C$172,VALUE(LEFT(A18,4)),Koszty!D$5:D$172,RIGHT(A18,2))</x:f>
        <x:v>18213</x:v>
      </x:c>
      <x:c r="C18" s="17" t="n">
        <x:f>B17</x:f>
        <x:v>20720</x:v>
      </x:c>
      <x:c r="D18" s="19" t="n">
        <x:f>IFERROR((B18-C18)/C18,0)</x:f>
        <x:v>-0.1209942084942085</x:v>
      </x:c>
      <x:c r="E18" s="17" t="n">
        <x:f>B19</x:f>
        <x:v>19041</x:v>
      </x:c>
      <x:c r="F18" s="19" t="n">
        <x:f>IFERROR((E18-B18)/B18,0)</x:f>
        <x:v>0.04546203261406687</x:v>
      </x:c>
      <x:c r="H18" s="14" t="str">
        <x:v>2024-01</x:v>
      </x:c>
      <x:c r="I18" s="17" t="n">
        <x:f>SUMIF(Koszty!E$5:E$172,H18,Koszty!O$5:O$172)</x:f>
        <x:v>6807</x:v>
      </x:c>
      <x:c r="J18" s="17" t="n">
        <x:f>I17</x:f>
        <x:v>7390</x:v>
      </x:c>
      <x:c r="K18" s="19" t="n">
        <x:f>IFERROR((I18-J18)/J18,0)</x:f>
        <x:v>-0.07889039242219215</x:v>
      </x:c>
      <x:c r="L18" s="17" t="n">
        <x:f>I19</x:f>
        <x:v>3149</x:v>
      </x:c>
      <x:c r="M18" s="19" t="n">
        <x:f>IFERROR((L18-I18)/I18,0)</x:f>
        <x:v>-0.5373879829587189</x:v>
      </x:c>
    </x:row>
    <x:row r="19">
      <x:c r="A19" s="14" t="str">
        <x:v>2018-Q3</x:v>
      </x:c>
      <x:c r="B19" s="17" t="n">
        <x:f>SUMIFS(Koszty!O$5:O$172,Koszty!C$5:C$172,VALUE(LEFT(A19,4)),Koszty!D$5:D$172,RIGHT(A19,2))</x:f>
        <x:v>19041</x:v>
      </x:c>
      <x:c r="C19" s="17" t="n">
        <x:f>B18</x:f>
        <x:v>18213</x:v>
      </x:c>
      <x:c r="D19" s="19" t="n">
        <x:f>IFERROR((B19-C19)/C19,0)</x:f>
        <x:v>0.04546203261406687</x:v>
      </x:c>
      <x:c r="E19" s="17" t="n">
        <x:f>B20</x:f>
        <x:v>18049</x:v>
      </x:c>
      <x:c r="F19" s="19" t="n">
        <x:f>IFERROR((E19-B19)/B19,0)</x:f>
        <x:v>-0.05209810409117168</x:v>
      </x:c>
      <x:c r="H19" s="14" t="str">
        <x:v>2024-02</x:v>
      </x:c>
      <x:c r="I19" s="17" t="n">
        <x:f>SUMIF(Koszty!E$5:E$172,H19,Koszty!O$5:O$172)</x:f>
        <x:v>3149</x:v>
      </x:c>
      <x:c r="J19" s="17" t="n">
        <x:f>I18</x:f>
        <x:v>6807</x:v>
      </x:c>
      <x:c r="K19" s="19" t="n">
        <x:f>IFERROR((I19-J19)/J19,0)</x:f>
        <x:v>-0.5373879829587189</x:v>
      </x:c>
      <x:c r="L19" s="17" t="n">
        <x:f>I20</x:f>
        <x:v>3841</x:v>
      </x:c>
      <x:c r="M19" s="19" t="n">
        <x:f>IFERROR((L19-I19)/I19,0)</x:f>
        <x:v>0.21975230231819626</x:v>
      </x:c>
    </x:row>
    <x:row r="20">
      <x:c r="A20" s="14" t="str">
        <x:v>2018-Q4</x:v>
      </x:c>
      <x:c r="B20" s="17" t="n">
        <x:f>SUMIFS(Koszty!O$5:O$172,Koszty!C$5:C$172,VALUE(LEFT(A20,4)),Koszty!D$5:D$172,RIGHT(A20,2))</x:f>
        <x:v>18049</x:v>
      </x:c>
      <x:c r="C20" s="17" t="n">
        <x:f>B19</x:f>
        <x:v>19041</x:v>
      </x:c>
      <x:c r="D20" s="19" t="n">
        <x:f>IFERROR((B20-C20)/C20,0)</x:f>
        <x:v>-0.05209810409117168</x:v>
      </x:c>
      <x:c r="E20" s="17" t="n">
        <x:f>B21</x:f>
        <x:v>24489</x:v>
      </x:c>
      <x:c r="F20" s="19" t="n">
        <x:f>IFERROR((E20-B20)/B20,0)</x:f>
        <x:v>0.3568064712726467</x:v>
      </x:c>
      <x:c r="H20" s="14" t="str">
        <x:v>2024-03</x:v>
      </x:c>
      <x:c r="I20" s="17" t="n">
        <x:f>SUMIF(Koszty!E$5:E$172,H20,Koszty!O$5:O$172)</x:f>
        <x:v>3841</x:v>
      </x:c>
      <x:c r="J20" s="17" t="n">
        <x:f>I19</x:f>
        <x:v>3149</x:v>
      </x:c>
      <x:c r="K20" s="19" t="n">
        <x:f>IFERROR((I20-J20)/J20,0)</x:f>
        <x:v>0.21975230231819626</x:v>
      </x:c>
      <x:c r="L20" s="17" t="n">
        <x:f>I21</x:f>
        <x:v>6803</x:v>
      </x:c>
      <x:c r="M20" s="19" t="n">
        <x:f>IFERROR((L20-I20)/I20,0)</x:f>
        <x:v>0.7711533454829471</x:v>
      </x:c>
    </x:row>
    <x:row r="21">
      <x:c r="A21" s="14" t="str">
        <x:v>2019-Q1</x:v>
      </x:c>
      <x:c r="B21" s="17" t="n">
        <x:f>SUMIFS(Koszty!O$5:O$172,Koszty!C$5:C$172,VALUE(LEFT(A21,4)),Koszty!D$5:D$172,RIGHT(A21,2))</x:f>
        <x:v>24489</x:v>
      </x:c>
      <x:c r="C21" s="17" t="n">
        <x:f>B20</x:f>
        <x:v>18049</x:v>
      </x:c>
      <x:c r="D21" s="19" t="n">
        <x:f>IFERROR((B21-C21)/C21,0)</x:f>
        <x:v>0.3568064712726467</x:v>
      </x:c>
      <x:c r="E21" s="17" t="n">
        <x:f>B22</x:f>
        <x:v>15690</x:v>
      </x:c>
      <x:c r="F21" s="19" t="n">
        <x:f>IFERROR((E21-B21)/B21,0)</x:f>
        <x:v>-0.35930417738576503</x:v>
      </x:c>
      <x:c r="H21" s="14" t="str">
        <x:v>2024-04</x:v>
      </x:c>
      <x:c r="I21" s="17" t="n">
        <x:f>SUMIF(Koszty!E$5:E$172,H21,Koszty!O$5:O$172)</x:f>
        <x:v>6803</x:v>
      </x:c>
      <x:c r="J21" s="17" t="n">
        <x:f>I20</x:f>
        <x:v>3841</x:v>
      </x:c>
      <x:c r="K21" s="19" t="n">
        <x:f>IFERROR((I21-J21)/J21,0)</x:f>
        <x:v>0.7711533454829471</x:v>
      </x:c>
      <x:c r="L21" s="17" t="n">
        <x:f>I22</x:f>
        <x:v>7735</x:v>
      </x:c>
      <x:c r="M21" s="19" t="n">
        <x:f>IFERROR((L21-I21)/I21,0)</x:f>
        <x:v>0.13699838306629428</x:v>
      </x:c>
    </x:row>
    <x:row r="22">
      <x:c r="A22" s="14" t="str">
        <x:v>2019-Q2</x:v>
      </x:c>
      <x:c r="B22" s="17" t="n">
        <x:f>SUMIFS(Koszty!O$5:O$172,Koszty!C$5:C$172,VALUE(LEFT(A22,4)),Koszty!D$5:D$172,RIGHT(A22,2))</x:f>
        <x:v>15690</x:v>
      </x:c>
      <x:c r="C22" s="17" t="n">
        <x:f>B21</x:f>
        <x:v>24489</x:v>
      </x:c>
      <x:c r="D22" s="19" t="n">
        <x:f>IFERROR((B22-C22)/C22,0)</x:f>
        <x:v>-0.35930417738576503</x:v>
      </x:c>
      <x:c r="E22" s="17" t="n">
        <x:f>B23</x:f>
        <x:v>20658</x:v>
      </x:c>
      <x:c r="F22" s="19" t="n">
        <x:f>IFERROR((E22-B22)/B22,0)</x:f>
        <x:v>0.3166347992351816</x:v>
      </x:c>
      <x:c r="H22" s="14" t="str">
        <x:v>2024-05</x:v>
      </x:c>
      <x:c r="I22" s="17" t="n">
        <x:f>SUMIF(Koszty!E$5:E$172,H22,Koszty!O$5:O$172)</x:f>
        <x:v>7735</x:v>
      </x:c>
      <x:c r="J22" s="17" t="n">
        <x:f>I21</x:f>
        <x:v>6803</x:v>
      </x:c>
      <x:c r="K22" s="19" t="n">
        <x:f>IFERROR((I22-J22)/J22,0)</x:f>
        <x:v>0.13699838306629428</x:v>
      </x:c>
      <x:c r="L22" s="17" t="n">
        <x:f>I23</x:f>
        <x:v>5342</x:v>
      </x:c>
      <x:c r="M22" s="19" t="n">
        <x:f>IFERROR((L22-I22)/I22,0)</x:f>
        <x:v>-0.30937297996121527</x:v>
      </x:c>
    </x:row>
    <x:row r="23">
      <x:c r="A23" s="14" t="str">
        <x:v>2019-Q3</x:v>
      </x:c>
      <x:c r="B23" s="17" t="n">
        <x:f>SUMIFS(Koszty!O$5:O$172,Koszty!C$5:C$172,VALUE(LEFT(A23,4)),Koszty!D$5:D$172,RIGHT(A23,2))</x:f>
        <x:v>20658</x:v>
      </x:c>
      <x:c r="C23" s="17" t="n">
        <x:f>B22</x:f>
        <x:v>15690</x:v>
      </x:c>
      <x:c r="D23" s="19" t="n">
        <x:f>IFERROR((B23-C23)/C23,0)</x:f>
        <x:v>0.3166347992351816</x:v>
      </x:c>
      <x:c r="E23" s="17" t="n">
        <x:f>B24</x:f>
        <x:v>20066</x:v>
      </x:c>
      <x:c r="F23" s="19" t="n">
        <x:f>IFERROR((E23-B23)/B23,0)</x:f>
        <x:v>-0.028657178816923225</x:v>
      </x:c>
      <x:c r="H23" s="14" t="str">
        <x:v>2024-06</x:v>
      </x:c>
      <x:c r="I23" s="17" t="n">
        <x:f>SUMIF(Koszty!E$5:E$172,H23,Koszty!O$5:O$172)</x:f>
        <x:v>5342</x:v>
      </x:c>
      <x:c r="J23" s="17" t="n">
        <x:f>I22</x:f>
        <x:v>7735</x:v>
      </x:c>
      <x:c r="K23" s="19" t="n">
        <x:f>IFERROR((I23-J23)/J23,0)</x:f>
        <x:v>-0.30937297996121527</x:v>
      </x:c>
      <x:c r="L23" s="17" t="n">
        <x:f>I24</x:f>
        <x:v>5829</x:v>
      </x:c>
      <x:c r="M23" s="19" t="n">
        <x:f>IFERROR((L23-I23)/I23,0)</x:f>
        <x:v>0.09116435791838262</x:v>
      </x:c>
    </x:row>
    <x:row r="24">
      <x:c r="A24" s="14" t="str">
        <x:v>2019-Q4</x:v>
      </x:c>
      <x:c r="B24" s="17" t="n">
        <x:f>SUMIFS(Koszty!O$5:O$172,Koszty!C$5:C$172,VALUE(LEFT(A24,4)),Koszty!D$5:D$172,RIGHT(A24,2))</x:f>
        <x:v>20066</x:v>
      </x:c>
      <x:c r="C24" s="17" t="n">
        <x:f>B23</x:f>
        <x:v>20658</x:v>
      </x:c>
      <x:c r="D24" s="19" t="n">
        <x:f>IFERROR((B24-C24)/C24,0)</x:f>
        <x:v>-0.028657178816923225</x:v>
      </x:c>
      <x:c r="E24" s="17" t="n">
        <x:f>B25</x:f>
        <x:v>18129</x:v>
      </x:c>
      <x:c r="F24" s="19" t="n">
        <x:f>IFERROR((E24-B24)/B24,0)</x:f>
        <x:v>-0.09653144622744941</x:v>
      </x:c>
      <x:c r="H24" s="14" t="str">
        <x:v>2024-07</x:v>
      </x:c>
      <x:c r="I24" s="17" t="n">
        <x:f>SUMIF(Koszty!E$5:E$172,H24,Koszty!O$5:O$172)</x:f>
        <x:v>5829</x:v>
      </x:c>
      <x:c r="J24" s="17" t="n">
        <x:f>I23</x:f>
        <x:v>5342</x:v>
      </x:c>
      <x:c r="K24" s="19" t="n">
        <x:f>IFERROR((I24-J24)/J24,0)</x:f>
        <x:v>0.09116435791838262</x:v>
      </x:c>
      <x:c r="L24" s="17" t="n">
        <x:f>I25</x:f>
        <x:v>4001</x:v>
      </x:c>
      <x:c r="M24" s="19" t="n">
        <x:f>IFERROR((L24-I24)/I24,0)</x:f>
        <x:v>-0.3136043918339338</x:v>
      </x:c>
    </x:row>
    <x:row r="25">
      <x:c r="A25" s="14" t="str">
        <x:v>2020-Q1</x:v>
      </x:c>
      <x:c r="B25" s="17" t="n">
        <x:f>SUMIFS(Koszty!O$5:O$172,Koszty!C$5:C$172,VALUE(LEFT(A25,4)),Koszty!D$5:D$172,RIGHT(A25,2))</x:f>
        <x:v>18129</x:v>
      </x:c>
      <x:c r="C25" s="17" t="n">
        <x:f>B24</x:f>
        <x:v>20066</x:v>
      </x:c>
      <x:c r="D25" s="19" t="n">
        <x:f>IFERROR((B25-C25)/C25,0)</x:f>
        <x:v>-0.09653144622744941</x:v>
      </x:c>
      <x:c r="E25" s="17" t="n">
        <x:f>B26</x:f>
        <x:v>19566</x:v>
      </x:c>
      <x:c r="F25" s="19" t="n">
        <x:f>IFERROR((E25-B25)/B25,0)</x:f>
        <x:v>0.079265265596558</x:v>
      </x:c>
      <x:c r="H25" s="14" t="str">
        <x:v>2024-08</x:v>
      </x:c>
      <x:c r="I25" s="17" t="n">
        <x:f>SUMIF(Koszty!E$5:E$172,H25,Koszty!O$5:O$172)</x:f>
        <x:v>4001</x:v>
      </x:c>
      <x:c r="J25" s="17" t="n">
        <x:f>I24</x:f>
        <x:v>5829</x:v>
      </x:c>
      <x:c r="K25" s="19" t="n">
        <x:f>IFERROR((I25-J25)/J25,0)</x:f>
        <x:v>-0.3136043918339338</x:v>
      </x:c>
      <x:c r="L25" s="17" t="n">
        <x:f>I26</x:f>
        <x:v>5473</x:v>
      </x:c>
      <x:c r="M25" s="19" t="n">
        <x:f>IFERROR((L25-I25)/I25,0)</x:f>
        <x:v>0.36790802299425146</x:v>
      </x:c>
    </x:row>
    <x:row r="26">
      <x:c r="A26" s="14" t="str">
        <x:v>2020-Q2</x:v>
      </x:c>
      <x:c r="B26" s="17" t="n">
        <x:f>SUMIFS(Koszty!O$5:O$172,Koszty!C$5:C$172,VALUE(LEFT(A26,4)),Koszty!D$5:D$172,RIGHT(A26,2))</x:f>
        <x:v>19566</x:v>
      </x:c>
      <x:c r="C26" s="17" t="n">
        <x:f>B25</x:f>
        <x:v>18129</x:v>
      </x:c>
      <x:c r="D26" s="19" t="n">
        <x:f>IFERROR((B26-C26)/C26,0)</x:f>
        <x:v>0.079265265596558</x:v>
      </x:c>
      <x:c r="E26" s="17" t="n">
        <x:f>B27</x:f>
        <x:v>21675</x:v>
      </x:c>
      <x:c r="F26" s="19" t="n">
        <x:f>IFERROR((E26-B26)/B26,0)</x:f>
        <x:v>0.10778902177246244</x:v>
      </x:c>
      <x:c r="H26" s="14" t="str">
        <x:v>2024-09</x:v>
      </x:c>
      <x:c r="I26" s="17" t="n">
        <x:f>SUMIF(Koszty!E$5:E$172,H26,Koszty!O$5:O$172)</x:f>
        <x:v>5473</x:v>
      </x:c>
      <x:c r="J26" s="17" t="n">
        <x:f>I25</x:f>
        <x:v>4001</x:v>
      </x:c>
      <x:c r="K26" s="19" t="n">
        <x:f>IFERROR((I26-J26)/J26,0)</x:f>
        <x:v>0.36790802299425146</x:v>
      </x:c>
      <x:c r="L26" s="17" t="n">
        <x:f>I27</x:f>
        <x:v>3735</x:v>
      </x:c>
      <x:c r="M26" s="19" t="n">
        <x:f>IFERROR((L26-I26)/I26,0)</x:f>
        <x:v>-0.31755892563493515</x:v>
      </x:c>
    </x:row>
    <x:row r="27">
      <x:c r="A27" s="14" t="str">
        <x:v>2020-Q3</x:v>
      </x:c>
      <x:c r="B27" s="17" t="n">
        <x:f>SUMIFS(Koszty!O$5:O$172,Koszty!C$5:C$172,VALUE(LEFT(A27,4)),Koszty!D$5:D$172,RIGHT(A27,2))</x:f>
        <x:v>21675</x:v>
      </x:c>
      <x:c r="C27" s="17" t="n">
        <x:f>B26</x:f>
        <x:v>19566</x:v>
      </x:c>
      <x:c r="D27" s="19" t="n">
        <x:f>IFERROR((B27-C27)/C27,0)</x:f>
        <x:v>0.10778902177246244</x:v>
      </x:c>
      <x:c r="E27" s="17" t="n">
        <x:f>B28</x:f>
        <x:v>15133</x:v>
      </x:c>
      <x:c r="F27" s="19" t="n">
        <x:f>IFERROR((E27-B27)/B27,0)</x:f>
        <x:v>-0.30182237600922723</x:v>
      </x:c>
      <x:c r="H27" s="14" t="str">
        <x:v>2024-10</x:v>
      </x:c>
      <x:c r="I27" s="17" t="n">
        <x:f>SUMIF(Koszty!E$5:E$172,H27,Koszty!O$5:O$172)</x:f>
        <x:v>3735</x:v>
      </x:c>
      <x:c r="J27" s="17" t="n">
        <x:f>I26</x:f>
        <x:v>5473</x:v>
      </x:c>
      <x:c r="K27" s="19" t="n">
        <x:f>IFERROR((I27-J27)/J27,0)</x:f>
        <x:v>-0.31755892563493515</x:v>
      </x:c>
      <x:c r="L27" s="17" t="n">
        <x:f>I28</x:f>
        <x:v>4012</x:v>
      </x:c>
      <x:c r="M27" s="19" t="n">
        <x:f>IFERROR((L27-I27)/I27,0)</x:f>
        <x:v>0.07416331994645248</x:v>
      </x:c>
    </x:row>
    <x:row r="28">
      <x:c r="A28" s="14" t="str">
        <x:v>2020-Q4</x:v>
      </x:c>
      <x:c r="B28" s="17" t="n">
        <x:f>SUMIFS(Koszty!O$5:O$172,Koszty!C$5:C$172,VALUE(LEFT(A28,4)),Koszty!D$5:D$172,RIGHT(A28,2))</x:f>
        <x:v>15133</x:v>
      </x:c>
      <x:c r="C28" s="17" t="n">
        <x:f>B27</x:f>
        <x:v>21675</x:v>
      </x:c>
      <x:c r="D28" s="19" t="n">
        <x:f>IFERROR((B28-C28)/C28,0)</x:f>
        <x:v>-0.30182237600922723</x:v>
      </x:c>
      <x:c r="E28" s="17" t="n">
        <x:f>B29</x:f>
        <x:v>19856</x:v>
      </x:c>
      <x:c r="F28" s="19" t="n">
        <x:f>IFERROR((E28-B28)/B28,0)</x:f>
        <x:v>0.3120993854490187</x:v>
      </x:c>
      <x:c r="H28" s="14" t="str">
        <x:v>2024-11</x:v>
      </x:c>
      <x:c r="I28" s="17" t="n">
        <x:f>SUMIF(Koszty!E$5:E$172,H28,Koszty!O$5:O$172)</x:f>
        <x:v>4012</x:v>
      </x:c>
      <x:c r="J28" s="17" t="n">
        <x:f>I27</x:f>
        <x:v>3735</x:v>
      </x:c>
      <x:c r="K28" s="19" t="n">
        <x:f>IFERROR((I28-J28)/J28,0)</x:f>
        <x:v>0.07416331994645248</x:v>
      </x:c>
      <x:c r="L28" s="17" t="n">
        <x:f>I29</x:f>
        <x:v>3469</x:v>
      </x:c>
      <x:c r="M28" s="19" t="n">
        <x:f>IFERROR((L28-I28)/I28,0)</x:f>
        <x:v>-0.13534396809571286</x:v>
      </x:c>
    </x:row>
    <x:row r="29">
      <x:c r="A29" s="14" t="str">
        <x:v>2021-Q1</x:v>
      </x:c>
      <x:c r="B29" s="17" t="n">
        <x:f>SUMIFS(Koszty!O$5:O$172,Koszty!C$5:C$172,VALUE(LEFT(A29,4)),Koszty!D$5:D$172,RIGHT(A29,2))</x:f>
        <x:v>19856</x:v>
      </x:c>
      <x:c r="C29" s="17" t="n">
        <x:f>B28</x:f>
        <x:v>15133</x:v>
      </x:c>
      <x:c r="D29" s="19" t="n">
        <x:f>IFERROR((B29-C29)/C29,0)</x:f>
        <x:v>0.3120993854490187</x:v>
      </x:c>
      <x:c r="E29" s="17" t="n">
        <x:f>B30</x:f>
        <x:v>18829</x:v>
      </x:c>
      <x:c r="F29" s="19" t="n">
        <x:f>IFERROR((E29-B29)/B29,0)</x:f>
        <x:v>-0.051722401289282835</x:v>
      </x:c>
      <x:c r="H29" s="14" t="str">
        <x:v>2024-12</x:v>
      </x:c>
      <x:c r="I29" s="17" t="n">
        <x:f>SUMIF(Koszty!E$5:E$172,H29,Koszty!O$5:O$172)</x:f>
        <x:v>3469</x:v>
      </x:c>
      <x:c r="J29" s="17" t="n">
        <x:f>I28</x:f>
        <x:v>4012</x:v>
      </x:c>
      <x:c r="K29" s="19" t="n">
        <x:f>IFERROR((I29-J29)/J29,0)</x:f>
        <x:v>-0.13534396809571286</x:v>
      </x:c>
      <x:c r="L29" s="17" t="str">
        <x:f>""</x:f>
      </x:c>
      <x:c r="M29" s="19" t="str">
        <x:f>""</x:f>
      </x:c>
    </x:row>
    <x:row r="30">
      <x:c r="A30" s="14" t="str">
        <x:v>2021-Q2</x:v>
      </x:c>
      <x:c r="B30" s="17" t="n">
        <x:f>SUMIFS(Koszty!O$5:O$172,Koszty!C$5:C$172,VALUE(LEFT(A30,4)),Koszty!D$5:D$172,RIGHT(A30,2))</x:f>
        <x:v>18829</x:v>
      </x:c>
      <x:c r="C30" s="17" t="n">
        <x:f>B29</x:f>
        <x:v>19856</x:v>
      </x:c>
      <x:c r="D30" s="19" t="n">
        <x:f>IFERROR((B30-C30)/C30,0)</x:f>
        <x:v>-0.051722401289282835</x:v>
      </x:c>
      <x:c r="E30" s="17" t="n">
        <x:f>B31</x:f>
        <x:v>16233</x:v>
      </x:c>
      <x:c r="F30" s="19" t="n">
        <x:f>IFERROR((E30-B30)/B30,0)</x:f>
        <x:v>-0.13787243082479156</x:v>
      </x:c>
    </x:row>
    <x:row r="31">
      <x:c r="A31" s="14" t="str">
        <x:v>2021-Q3</x:v>
      </x:c>
      <x:c r="B31" s="17" t="n">
        <x:f>SUMIFS(Koszty!O$5:O$172,Koszty!C$5:C$172,VALUE(LEFT(A31,4)),Koszty!D$5:D$172,RIGHT(A31,2))</x:f>
        <x:v>16233</x:v>
      </x:c>
      <x:c r="C31" s="17" t="n">
        <x:f>B30</x:f>
        <x:v>18829</x:v>
      </x:c>
      <x:c r="D31" s="19" t="n">
        <x:f>IFERROR((B31-C31)/C31,0)</x:f>
        <x:v>-0.13787243082479156</x:v>
      </x:c>
      <x:c r="E31" s="17" t="n">
        <x:f>B32</x:f>
        <x:v>23715</x:v>
      </x:c>
      <x:c r="F31" s="19" t="n">
        <x:f>IFERROR((E31-B31)/B31,0)</x:f>
        <x:v>0.46091295509148034</x:v>
      </x:c>
    </x:row>
    <x:row r="32">
      <x:c r="A32" s="14" t="str">
        <x:v>2021-Q4</x:v>
      </x:c>
      <x:c r="B32" s="17" t="n">
        <x:f>SUMIFS(Koszty!O$5:O$172,Koszty!C$5:C$172,VALUE(LEFT(A32,4)),Koszty!D$5:D$172,RIGHT(A32,2))</x:f>
        <x:v>23715</x:v>
      </x:c>
      <x:c r="C32" s="17" t="n">
        <x:f>B31</x:f>
        <x:v>16233</x:v>
      </x:c>
      <x:c r="D32" s="19" t="n">
        <x:f>IFERROR((B32-C32)/C32,0)</x:f>
        <x:v>0.46091295509148034</x:v>
      </x:c>
      <x:c r="E32" s="17" t="n">
        <x:f>B33</x:f>
        <x:v>16923</x:v>
      </x:c>
      <x:c r="F32" s="19" t="n">
        <x:f>IFERROR((E32-B32)/B32,0)</x:f>
        <x:v>-0.2864010120177103</x:v>
      </x:c>
      <x:c r="H32" s="18" t="str">
        <x:v>PODSUMOWANIE TYGODNIOWE — OSTATNIE 12 TYGODNI</x:v>
      </x:c>
      <x:c r="I32" s="18"/>
      <x:c r="J32" s="18"/>
      <x:c r="K32" s="18"/>
      <x:c r="L32" s="18"/>
      <x:c r="M32" s="18"/>
    </x:row>
    <x:row r="33">
      <x:c r="A33" s="14" t="str">
        <x:v>2022-Q1</x:v>
      </x:c>
      <x:c r="B33" s="17" t="n">
        <x:f>SUMIFS(Koszty!O$5:O$172,Koszty!C$5:C$172,VALUE(LEFT(A33,4)),Koszty!D$5:D$172,RIGHT(A33,2))</x:f>
        <x:v>16923</x:v>
      </x:c>
      <x:c r="C33" s="17" t="n">
        <x:f>B32</x:f>
        <x:v>23715</x:v>
      </x:c>
      <x:c r="D33" s="19" t="n">
        <x:f>IFERROR((B33-C33)/C33,0)</x:f>
        <x:v>-0.2864010120177103</x:v>
      </x:c>
      <x:c r="E33" s="17" t="n">
        <x:f>B34</x:f>
        <x:v>19546</x:v>
      </x:c>
      <x:c r="F33" s="19" t="n">
        <x:f>IFERROR((E33-B33)/B33,0)</x:f>
        <x:v>0.15499615907345032</x:v>
      </x:c>
      <x:c r="H33" s="11" t="str">
        <x:v>Okres</x:v>
      </x:c>
      <x:c r="I33" s="11" t="str">
        <x:v>Wartość</x:v>
      </x:c>
      <x:c r="J33" s="11" t="str">
        <x:v>Poprzedni</x:v>
      </x:c>
      <x:c r="K33" s="11" t="str">
        <x:v>Zmiana vs poprzedni</x:v>
      </x:c>
      <x:c r="L33" s="11" t="str">
        <x:v>Kolejny</x:v>
      </x:c>
      <x:c r="M33" s="11" t="str">
        <x:v>Zmiana vs kolejny</x:v>
      </x:c>
    </x:row>
    <x:row r="34">
      <x:c r="A34" s="14" t="str">
        <x:v>2022-Q2</x:v>
      </x:c>
      <x:c r="B34" s="17" t="n">
        <x:f>SUMIFS(Koszty!O$5:O$172,Koszty!C$5:C$172,VALUE(LEFT(A34,4)),Koszty!D$5:D$172,RIGHT(A34,2))</x:f>
        <x:v>19546</x:v>
      </x:c>
      <x:c r="C34" s="17" t="n">
        <x:f>B33</x:f>
        <x:v>16923</x:v>
      </x:c>
      <x:c r="D34" s="19" t="n">
        <x:f>IFERROR((B34-C34)/C34,0)</x:f>
        <x:v>0.15499615907345032</x:v>
      </x:c>
      <x:c r="E34" s="17" t="n">
        <x:f>B35</x:f>
        <x:v>17659</x:v>
      </x:c>
      <x:c r="F34" s="19" t="n">
        <x:f>IFERROR((E34-B34)/B34,0)</x:f>
        <x:v>-0.09654149186534329</x:v>
      </x:c>
      <x:c r="H34" s="14" t="str">
        <x:v>2024-W21</x:v>
      </x:c>
      <x:c r="I34" s="17" t="n">
        <x:f>SUMIFS(Koszty!O$5:O$172,Koszty!C$5:C$172,VALUE(LEFT(H34,4)),Koszty!F$5:F$172,VALUE(RIGHT(H34,2)))</x:f>
        <x:v>5209</x:v>
      </x:c>
      <x:c r="J34" s="17" t="str">
        <x:f>""</x:f>
      </x:c>
      <x:c r="K34" s="19" t="str">
        <x:f>""</x:f>
      </x:c>
      <x:c r="L34" s="17" t="n">
        <x:f>I35</x:f>
        <x:v>0</x:v>
      </x:c>
      <x:c r="M34" s="19" t="n">
        <x:f>IFERROR((L34-I34)/I34,0)</x:f>
        <x:v>-1</x:v>
      </x:c>
    </x:row>
    <x:row r="35">
      <x:c r="A35" s="14" t="str">
        <x:v>2022-Q3</x:v>
      </x:c>
      <x:c r="B35" s="17" t="n">
        <x:f>SUMIFS(Koszty!O$5:O$172,Koszty!C$5:C$172,VALUE(LEFT(A35,4)),Koszty!D$5:D$172,RIGHT(A35,2))</x:f>
        <x:v>17659</x:v>
      </x:c>
      <x:c r="C35" s="17" t="n">
        <x:f>B34</x:f>
        <x:v>19546</x:v>
      </x:c>
      <x:c r="D35" s="19" t="n">
        <x:f>IFERROR((B35-C35)/C35,0)</x:f>
        <x:v>-0.09654149186534329</x:v>
      </x:c>
      <x:c r="E35" s="17" t="n">
        <x:f>B36</x:f>
        <x:v>24145</x:v>
      </x:c>
      <x:c r="F35" s="19" t="n">
        <x:f>IFERROR((E35-B35)/B35,0)</x:f>
        <x:v>0.3672914661079336</x:v>
      </x:c>
      <x:c r="H35" s="14" t="str">
        <x:v>2024-W22</x:v>
      </x:c>
      <x:c r="I35" s="17" t="n">
        <x:f>SUMIFS(Koszty!O$5:O$172,Koszty!C$5:C$172,VALUE(LEFT(H35,4)),Koszty!F$5:F$172,VALUE(RIGHT(H35,2)))</x:f>
        <x:v>0</x:v>
      </x:c>
      <x:c r="J35" s="17" t="n">
        <x:f>I34</x:f>
        <x:v>5209</x:v>
      </x:c>
      <x:c r="K35" s="19" t="n">
        <x:f>IFERROR((I35-J35)/J35,0)</x:f>
        <x:v>-1</x:v>
      </x:c>
      <x:c r="L35" s="17" t="n">
        <x:f>I36</x:f>
        <x:v>1222</x:v>
      </x:c>
      <x:c r="M35" s="19" t="n">
        <x:f>IFERROR((L35-I35)/I35,0)</x:f>
        <x:v>0</x:v>
      </x:c>
    </x:row>
    <x:row r="36">
      <x:c r="A36" s="14" t="str">
        <x:v>2022-Q4</x:v>
      </x:c>
      <x:c r="B36" s="17" t="n">
        <x:f>SUMIFS(Koszty!O$5:O$172,Koszty!C$5:C$172,VALUE(LEFT(A36,4)),Koszty!D$5:D$172,RIGHT(A36,2))</x:f>
        <x:v>24145</x:v>
      </x:c>
      <x:c r="C36" s="17" t="n">
        <x:f>B35</x:f>
        <x:v>17659</x:v>
      </x:c>
      <x:c r="D36" s="19" t="n">
        <x:f>IFERROR((B36-C36)/C36,0)</x:f>
        <x:v>0.3672914661079336</x:v>
      </x:c>
      <x:c r="E36" s="17" t="n">
        <x:f>B37</x:f>
        <x:v>15660</x:v>
      </x:c>
      <x:c r="F36" s="19" t="n">
        <x:f>IFERROR((E36-B36)/B36,0)</x:f>
        <x:v>-0.35141851314972045</x:v>
      </x:c>
      <x:c r="H36" s="14" t="str">
        <x:v>2024-W23</x:v>
      </x:c>
      <x:c r="I36" s="17" t="n">
        <x:f>SUMIFS(Koszty!O$5:O$172,Koszty!C$5:C$172,VALUE(LEFT(H36,4)),Koszty!F$5:F$172,VALUE(RIGHT(H36,2)))</x:f>
        <x:v>1222</x:v>
      </x:c>
      <x:c r="J36" s="17" t="n">
        <x:f>I35</x:f>
        <x:v>0</x:v>
      </x:c>
      <x:c r="K36" s="19" t="n">
        <x:f>IFERROR((I36-J36)/J36,0)</x:f>
        <x:v>0</x:v>
      </x:c>
      <x:c r="L36" s="17" t="n">
        <x:f>I37</x:f>
        <x:v>0</x:v>
      </x:c>
      <x:c r="M36" s="19" t="n">
        <x:f>IFERROR((L36-I36)/I36,0)</x:f>
        <x:v>-1</x:v>
      </x:c>
    </x:row>
    <x:row r="37">
      <x:c r="A37" s="14" t="str">
        <x:v>2023-Q1</x:v>
      </x:c>
      <x:c r="B37" s="17" t="n">
        <x:f>SUMIFS(Koszty!O$5:O$172,Koszty!C$5:C$172,VALUE(LEFT(A37,4)),Koszty!D$5:D$172,RIGHT(A37,2))</x:f>
        <x:v>15660</x:v>
      </x:c>
      <x:c r="C37" s="17" t="n">
        <x:f>B36</x:f>
        <x:v>24145</x:v>
      </x:c>
      <x:c r="D37" s="19" t="n">
        <x:f>IFERROR((B37-C37)/C37,0)</x:f>
        <x:v>-0.35141851314972045</x:v>
      </x:c>
      <x:c r="E37" s="17" t="n">
        <x:f>B38</x:f>
        <x:v>20613</x:v>
      </x:c>
      <x:c r="F37" s="19" t="n">
        <x:f>IFERROR((E37-B37)/B37,0)</x:f>
        <x:v>0.3162835249042146</x:v>
      </x:c>
      <x:c r="H37" s="14" t="str">
        <x:v>2024-W24</x:v>
      </x:c>
      <x:c r="I37" s="17" t="n">
        <x:f>SUMIFS(Koszty!O$5:O$172,Koszty!C$5:C$172,VALUE(LEFT(H37,4)),Koszty!F$5:F$172,VALUE(RIGHT(H37,2)))</x:f>
        <x:v>0</x:v>
      </x:c>
      <x:c r="J37" s="17" t="n">
        <x:f>I36</x:f>
        <x:v>1222</x:v>
      </x:c>
      <x:c r="K37" s="19" t="n">
        <x:f>IFERROR((I37-J37)/J37,0)</x:f>
        <x:v>-1</x:v>
      </x:c>
      <x:c r="L37" s="17" t="n">
        <x:f>I38</x:f>
        <x:v>4120</x:v>
      </x:c>
      <x:c r="M37" s="19" t="n">
        <x:f>IFERROR((L37-I37)/I37,0)</x:f>
        <x:v>0</x:v>
      </x:c>
    </x:row>
    <x:row r="38">
      <x:c r="A38" s="14" t="str">
        <x:v>2023-Q2</x:v>
      </x:c>
      <x:c r="B38" s="17" t="n">
        <x:f>SUMIFS(Koszty!O$5:O$172,Koszty!C$5:C$172,VALUE(LEFT(A38,4)),Koszty!D$5:D$172,RIGHT(A38,2))</x:f>
        <x:v>20613</x:v>
      </x:c>
      <x:c r="C38" s="17" t="n">
        <x:f>B37</x:f>
        <x:v>15660</x:v>
      </x:c>
      <x:c r="D38" s="19" t="n">
        <x:f>IFERROR((B38-C38)/C38,0)</x:f>
        <x:v>0.3162835249042146</x:v>
      </x:c>
      <x:c r="E38" s="17" t="n">
        <x:f>B39</x:f>
        <x:v>19346</x:v>
      </x:c>
      <x:c r="F38" s="19" t="n">
        <x:f>IFERROR((E38-B38)/B38,0)</x:f>
        <x:v>-0.06146606510454568</x:v>
      </x:c>
      <x:c r="H38" s="14" t="str">
        <x:v>2024-W25</x:v>
      </x:c>
      <x:c r="I38" s="17" t="n">
        <x:f>SUMIFS(Koszty!O$5:O$172,Koszty!C$5:C$172,VALUE(LEFT(H38,4)),Koszty!F$5:F$172,VALUE(RIGHT(H38,2)))</x:f>
        <x:v>4120</x:v>
      </x:c>
      <x:c r="J38" s="17" t="n">
        <x:f>I37</x:f>
        <x:v>0</x:v>
      </x:c>
      <x:c r="K38" s="19" t="n">
        <x:f>IFERROR((I38-J38)/J38,0)</x:f>
        <x:v>0</x:v>
      </x:c>
      <x:c r="L38" s="17" t="n">
        <x:f>I39</x:f>
        <x:v>0</x:v>
      </x:c>
      <x:c r="M38" s="19" t="n">
        <x:f>IFERROR((L38-I38)/I38,0)</x:f>
        <x:v>-1</x:v>
      </x:c>
    </x:row>
    <x:row r="39">
      <x:c r="A39" s="14" t="str">
        <x:v>2023-Q3</x:v>
      </x:c>
      <x:c r="B39" s="17" t="n">
        <x:f>SUMIFS(Koszty!O$5:O$172,Koszty!C$5:C$172,VALUE(LEFT(A39,4)),Koszty!D$5:D$172,RIGHT(A39,2))</x:f>
        <x:v>19346</x:v>
      </x:c>
      <x:c r="C39" s="17" t="n">
        <x:f>B38</x:f>
        <x:v>20613</x:v>
      </x:c>
      <x:c r="D39" s="19" t="n">
        <x:f>IFERROR((B39-C39)/C39,0)</x:f>
        <x:v>-0.06146606510454568</x:v>
      </x:c>
      <x:c r="E39" s="17" t="n">
        <x:f>B40</x:f>
        <x:v>16804</x:v>
      </x:c>
      <x:c r="F39" s="19" t="n">
        <x:f>IFERROR((E39-B39)/B39,0)</x:f>
        <x:v>-0.13139667114649023</x:v>
      </x:c>
      <x:c r="H39" s="14" t="str">
        <x:v>2024-W26</x:v>
      </x:c>
      <x:c r="I39" s="17" t="n">
        <x:f>SUMIFS(Koszty!O$5:O$172,Koszty!C$5:C$172,VALUE(LEFT(H39,4)),Koszty!F$5:F$172,VALUE(RIGHT(H39,2)))</x:f>
        <x:v>0</x:v>
      </x:c>
      <x:c r="J39" s="17" t="n">
        <x:f>I38</x:f>
        <x:v>4120</x:v>
      </x:c>
      <x:c r="K39" s="19" t="n">
        <x:f>IFERROR((I39-J39)/J39,0)</x:f>
        <x:v>-1</x:v>
      </x:c>
      <x:c r="L39" s="17" t="n">
        <x:f>I40</x:f>
        <x:v>4088</x:v>
      </x:c>
      <x:c r="M39" s="19" t="n">
        <x:f>IFERROR((L39-I39)/I39,0)</x:f>
        <x:v>0</x:v>
      </x:c>
    </x:row>
    <x:row r="40">
      <x:c r="A40" s="14" t="str">
        <x:v>2023-Q4</x:v>
      </x:c>
      <x:c r="B40" s="17" t="n">
        <x:f>SUMIFS(Koszty!O$5:O$172,Koszty!C$5:C$172,VALUE(LEFT(A40,4)),Koszty!D$5:D$172,RIGHT(A40,2))</x:f>
        <x:v>16804</x:v>
      </x:c>
      <x:c r="C40" s="17" t="n">
        <x:f>B39</x:f>
        <x:v>19346</x:v>
      </x:c>
      <x:c r="D40" s="19" t="n">
        <x:f>IFERROR((B40-C40)/C40,0)</x:f>
        <x:v>-0.13139667114649023</x:v>
      </x:c>
      <x:c r="E40" s="17" t="n">
        <x:f>B41</x:f>
        <x:v>13797</x:v>
      </x:c>
      <x:c r="F40" s="19" t="n">
        <x:f>IFERROR((E40-B40)/B40,0)</x:f>
        <x:v>-0.1789454891692454</x:v>
      </x:c>
      <x:c r="H40" s="14" t="str">
        <x:v>2024-W27</x:v>
      </x:c>
      <x:c r="I40" s="17" t="n">
        <x:f>SUMIFS(Koszty!O$5:O$172,Koszty!C$5:C$172,VALUE(LEFT(H40,4)),Koszty!F$5:F$172,VALUE(RIGHT(H40,2)))</x:f>
        <x:v>4088</x:v>
      </x:c>
      <x:c r="J40" s="17" t="n">
        <x:f>I39</x:f>
        <x:v>0</x:v>
      </x:c>
      <x:c r="K40" s="19" t="n">
        <x:f>IFERROR((I40-J40)/J40,0)</x:f>
        <x:v>0</x:v>
      </x:c>
      <x:c r="L40" s="17" t="n">
        <x:f>I41</x:f>
        <x:v>0</x:v>
      </x:c>
      <x:c r="M40" s="19" t="n">
        <x:f>IFERROR((L40-I40)/I40,0)</x:f>
        <x:v>-1</x:v>
      </x:c>
    </x:row>
    <x:row r="41">
      <x:c r="A41" s="14" t="str">
        <x:v>2024-Q1</x:v>
      </x:c>
      <x:c r="B41" s="17" t="n">
        <x:f>SUMIFS(Koszty!O$5:O$172,Koszty!C$5:C$172,VALUE(LEFT(A41,4)),Koszty!D$5:D$172,RIGHT(A41,2))</x:f>
        <x:v>13797</x:v>
      </x:c>
      <x:c r="C41" s="17" t="n">
        <x:f>B40</x:f>
        <x:v>16804</x:v>
      </x:c>
      <x:c r="D41" s="19" t="n">
        <x:f>IFERROR((B41-C41)/C41,0)</x:f>
        <x:v>-0.1789454891692454</x:v>
      </x:c>
      <x:c r="E41" s="17" t="n">
        <x:f>B42</x:f>
        <x:v>19880</x:v>
      </x:c>
      <x:c r="F41" s="19" t="n">
        <x:f>IFERROR((E41-B41)/B41,0)</x:f>
        <x:v>0.4408929477422628</x:v>
      </x:c>
      <x:c r="H41" s="14" t="str">
        <x:v>2024-W28</x:v>
      </x:c>
      <x:c r="I41" s="17" t="n">
        <x:f>SUMIFS(Koszty!O$5:O$172,Koszty!C$5:C$172,VALUE(LEFT(H41,4)),Koszty!F$5:F$172,VALUE(RIGHT(H41,2)))</x:f>
        <x:v>0</x:v>
      </x:c>
      <x:c r="J41" s="17" t="n">
        <x:f>I40</x:f>
        <x:v>4088</x:v>
      </x:c>
      <x:c r="K41" s="19" t="n">
        <x:f>IFERROR((I41-J41)/J41,0)</x:f>
        <x:v>-1</x:v>
      </x:c>
      <x:c r="L41" s="17" t="n">
        <x:f>I42</x:f>
        <x:v>1741</x:v>
      </x:c>
      <x:c r="M41" s="19" t="n">
        <x:f>IFERROR((L41-I41)/I41,0)</x:f>
        <x:v>0</x:v>
      </x:c>
    </x:row>
    <x:row r="42">
      <x:c r="A42" s="14" t="str">
        <x:v>2024-Q2</x:v>
      </x:c>
      <x:c r="B42" s="17" t="n">
        <x:f>SUMIFS(Koszty!O$5:O$172,Koszty!C$5:C$172,VALUE(LEFT(A42,4)),Koszty!D$5:D$172,RIGHT(A42,2))</x:f>
        <x:v>19880</x:v>
      </x:c>
      <x:c r="C42" s="17" t="n">
        <x:f>B41</x:f>
        <x:v>13797</x:v>
      </x:c>
      <x:c r="D42" s="19" t="n">
        <x:f>IFERROR((B42-C42)/C42,0)</x:f>
        <x:v>0.4408929477422628</x:v>
      </x:c>
      <x:c r="E42" s="17" t="n">
        <x:f>B43</x:f>
        <x:v>15303</x:v>
      </x:c>
      <x:c r="F42" s="19" t="n">
        <x:f>IFERROR((E42-B42)/B42,0)</x:f>
        <x:v>-0.23023138832997989</x:v>
      </x:c>
      <x:c r="H42" s="14" t="str">
        <x:v>2024-W29</x:v>
      </x:c>
      <x:c r="I42" s="17" t="n">
        <x:f>SUMIFS(Koszty!O$5:O$172,Koszty!C$5:C$172,VALUE(LEFT(H42,4)),Koszty!F$5:F$172,VALUE(RIGHT(H42,2)))</x:f>
        <x:v>1741</x:v>
      </x:c>
      <x:c r="J42" s="17" t="n">
        <x:f>I41</x:f>
        <x:v>0</x:v>
      </x:c>
      <x:c r="K42" s="19" t="n">
        <x:f>IFERROR((I42-J42)/J42,0)</x:f>
        <x:v>0</x:v>
      </x:c>
      <x:c r="L42" s="17" t="n">
        <x:f>I43</x:f>
        <x:v>0</x:v>
      </x:c>
      <x:c r="M42" s="19" t="n">
        <x:f>IFERROR((L42-I42)/I42,0)</x:f>
        <x:v>-1</x:v>
      </x:c>
    </x:row>
    <x:row r="43">
      <x:c r="A43" s="14" t="str">
        <x:v>2024-Q3</x:v>
      </x:c>
      <x:c r="B43" s="17" t="n">
        <x:f>SUMIFS(Koszty!O$5:O$172,Koszty!C$5:C$172,VALUE(LEFT(A43,4)),Koszty!D$5:D$172,RIGHT(A43,2))</x:f>
        <x:v>15303</x:v>
      </x:c>
      <x:c r="C43" s="17" t="n">
        <x:f>B42</x:f>
        <x:v>19880</x:v>
      </x:c>
      <x:c r="D43" s="19" t="n">
        <x:f>IFERROR((B43-C43)/C43,0)</x:f>
        <x:v>-0.23023138832997989</x:v>
      </x:c>
      <x:c r="E43" s="17" t="n">
        <x:f>B44</x:f>
        <x:v>11216</x:v>
      </x:c>
      <x:c r="F43" s="19" t="n">
        <x:f>IFERROR((E43-B43)/B43,0)</x:f>
        <x:v>-0.26707181598379404</x:v>
      </x:c>
      <x:c r="H43" s="14" t="str">
        <x:v>2024-W30</x:v>
      </x:c>
      <x:c r="I43" s="17" t="n">
        <x:f>SUMIFS(Koszty!O$5:O$172,Koszty!C$5:C$172,VALUE(LEFT(H43,4)),Koszty!F$5:F$172,VALUE(RIGHT(H43,2)))</x:f>
        <x:v>0</x:v>
      </x:c>
      <x:c r="J43" s="17" t="n">
        <x:f>I42</x:f>
        <x:v>1741</x:v>
      </x:c>
      <x:c r="K43" s="19" t="n">
        <x:f>IFERROR((I43-J43)/J43,0)</x:f>
        <x:v>-1</x:v>
      </x:c>
      <x:c r="L43" s="17" t="n">
        <x:f>I44</x:f>
        <x:v>0</x:v>
      </x:c>
      <x:c r="M43" s="19" t="n">
        <x:f>IFERROR((L43-I43)/I43,0)</x:f>
        <x:v>0</x:v>
      </x:c>
    </x:row>
    <x:row r="44">
      <x:c r="A44" s="14" t="str">
        <x:v>2024-Q4</x:v>
      </x:c>
      <x:c r="B44" s="17" t="n">
        <x:f>SUMIFS(Koszty!O$5:O$172,Koszty!C$5:C$172,VALUE(LEFT(A44,4)),Koszty!D$5:D$172,RIGHT(A44,2))</x:f>
        <x:v>11216</x:v>
      </x:c>
      <x:c r="C44" s="17" t="n">
        <x:f>B43</x:f>
        <x:v>15303</x:v>
      </x:c>
      <x:c r="D44" s="19" t="n">
        <x:f>IFERROR((B44-C44)/C44,0)</x:f>
        <x:v>-0.26707181598379404</x:v>
      </x:c>
      <x:c r="E44" s="17" t="str">
        <x:f>""</x:f>
      </x:c>
      <x:c r="F44" s="19" t="str">
        <x:f>""</x:f>
      </x:c>
      <x:c r="H44" s="14" t="str">
        <x:v>2024-W31</x:v>
      </x:c>
      <x:c r="I44" s="17" t="n">
        <x:f>SUMIFS(Koszty!O$5:O$172,Koszty!C$5:C$172,VALUE(LEFT(H44,4)),Koszty!F$5:F$172,VALUE(RIGHT(H44,2)))</x:f>
        <x:v>0</x:v>
      </x:c>
      <x:c r="J44" s="17" t="n">
        <x:f>I43</x:f>
        <x:v>0</x:v>
      </x:c>
      <x:c r="K44" s="19" t="n">
        <x:f>IFERROR((I44-J44)/J44,0)</x:f>
        <x:v>0</x:v>
      </x:c>
      <x:c r="L44" s="17" t="n">
        <x:f>I45</x:f>
        <x:v>1914</x:v>
      </x:c>
      <x:c r="M44" s="19" t="n">
        <x:f>IFERROR((L44-I44)/I44,0)</x:f>
        <x:v>0</x:v>
      </x:c>
    </x:row>
    <x:row r="45">
      <x:c r="H45" s="14" t="str">
        <x:v>2024-W32</x:v>
      </x:c>
      <x:c r="I45" s="17" t="n">
        <x:f>SUMIFS(Koszty!O$5:O$172,Koszty!C$5:C$172,VALUE(LEFT(H45,4)),Koszty!F$5:F$172,VALUE(RIGHT(H45,2)))</x:f>
        <x:v>1914</x:v>
      </x:c>
      <x:c r="J45" s="17" t="n">
        <x:f>I44</x:f>
        <x:v>0</x:v>
      </x:c>
      <x:c r="K45" s="19" t="n">
        <x:f>IFERROR((I45-J45)/J45,0)</x:f>
        <x:v>0</x:v>
      </x:c>
      <x:c r="L45" s="17" t="str">
        <x:f>""</x:f>
      </x:c>
      <x:c r="M45" s="19" t="str">
        <x:f>""</x:f>
      </x:c>
    </x:row>
    <x:row r="48">
      <x:c r="H48" s="18" t="str">
        <x:v>PODSUMOWANIE DZIENNE — OSTATNIE DNI Z AKTYWNOŚCIĄ</x:v>
      </x:c>
      <x:c r="I48" s="18"/>
      <x:c r="J48" s="18"/>
      <x:c r="K48" s="18"/>
      <x:c r="L48" s="18"/>
      <x:c r="M48" s="18"/>
    </x:row>
    <x:row r="49">
      <x:c r="H49" s="11" t="str">
        <x:v>Okres</x:v>
      </x:c>
      <x:c r="I49" s="11" t="str">
        <x:v>Wartość</x:v>
      </x:c>
      <x:c r="J49" s="11" t="str">
        <x:v>Poprzedni</x:v>
      </x:c>
      <x:c r="K49" s="11" t="str">
        <x:v>Zmiana vs poprzedni</x:v>
      </x:c>
      <x:c r="L49" s="11" t="str">
        <x:v>Kolejny</x:v>
      </x:c>
      <x:c r="M49" s="11" t="str">
        <x:v>Zmiana vs kolejny</x:v>
      </x:c>
    </x:row>
    <x:row r="50">
      <x:c r="H50" s="16" t="n">
        <x:v>45299</x:v>
      </x:c>
      <x:c r="I50" s="17" t="n">
        <x:f>SUMIF(Koszty!B$5:B$172,H50,Koszty!O$5:O$172)</x:f>
        <x:v>1142</x:v>
      </x:c>
      <x:c r="J50" s="17" t="str">
        <x:f>""</x:f>
      </x:c>
      <x:c r="K50" s="19" t="str">
        <x:f>""</x:f>
      </x:c>
      <x:c r="L50" s="17" t="n">
        <x:f>I51</x:f>
        <x:v>5665</x:v>
      </x:c>
      <x:c r="M50" s="19" t="n">
        <x:f>IFERROR((L50-I50)/I50,0)</x:f>
        <x:v>3.960595446584939</x:v>
      </x:c>
    </x:row>
    <x:row r="51">
      <x:c r="H51" s="16" t="n">
        <x:v>45313</x:v>
      </x:c>
      <x:c r="I51" s="17" t="n">
        <x:f>SUMIF(Koszty!B$5:B$172,H51,Koszty!O$5:O$172)</x:f>
        <x:v>5665</x:v>
      </x:c>
      <x:c r="J51" s="17" t="n">
        <x:f>I50</x:f>
        <x:v>1142</x:v>
      </x:c>
      <x:c r="K51" s="19" t="n">
        <x:f>IFERROR((I51-J51)/J51,0)</x:f>
        <x:v>3.960595446584939</x:v>
      </x:c>
      <x:c r="L51" s="17" t="n">
        <x:f>I52</x:f>
        <x:v>1488</x:v>
      </x:c>
      <x:c r="M51" s="19" t="n">
        <x:f>IFERROR((L51-I51)/I51,0)</x:f>
        <x:v>-0.7373345101500441</x:v>
      </x:c>
    </x:row>
    <x:row r="52">
      <x:c r="H52" s="16" t="n">
        <x:v>45330</x:v>
      </x:c>
      <x:c r="I52" s="17" t="n">
        <x:f>SUMIF(Koszty!B$5:B$172,H52,Koszty!O$5:O$172)</x:f>
        <x:v>1488</x:v>
      </x:c>
      <x:c r="J52" s="17" t="n">
        <x:f>I51</x:f>
        <x:v>5665</x:v>
      </x:c>
      <x:c r="K52" s="19" t="n">
        <x:f>IFERROR((I52-J52)/J52,0)</x:f>
        <x:v>-0.7373345101500441</x:v>
      </x:c>
      <x:c r="L52" s="17" t="n">
        <x:f>I53</x:f>
        <x:v>1661</x:v>
      </x:c>
      <x:c r="M52" s="19" t="n">
        <x:f>IFERROR((L52-I52)/I52,0)</x:f>
        <x:v>0.11626344086021505</x:v>
      </x:c>
    </x:row>
    <x:row r="53">
      <x:c r="H53" s="16" t="n">
        <x:v>45344</x:v>
      </x:c>
      <x:c r="I53" s="17" t="n">
        <x:f>SUMIF(Koszty!B$5:B$172,H53,Koszty!O$5:O$172)</x:f>
        <x:v>1661</x:v>
      </x:c>
      <x:c r="J53" s="17" t="n">
        <x:f>I52</x:f>
        <x:v>1488</x:v>
      </x:c>
      <x:c r="K53" s="19" t="n">
        <x:f>IFERROR((I53-J53)/J53,0)</x:f>
        <x:v>0.11626344086021505</x:v>
      </x:c>
      <x:c r="L53" s="17" t="n">
        <x:f>I54</x:f>
        <x:v>1834</x:v>
      </x:c>
      <x:c r="M53" s="19" t="n">
        <x:f>IFERROR((L53-I53)/I53,0)</x:f>
        <x:v>0.10415412402167369</x:v>
      </x:c>
    </x:row>
    <x:row r="54">
      <x:c r="H54" s="16" t="n">
        <x:v>45359</x:v>
      </x:c>
      <x:c r="I54" s="17" t="n">
        <x:f>SUMIF(Koszty!B$5:B$172,H54,Koszty!O$5:O$172)</x:f>
        <x:v>1834</x:v>
      </x:c>
      <x:c r="J54" s="17" t="n">
        <x:f>I53</x:f>
        <x:v>1661</x:v>
      </x:c>
      <x:c r="K54" s="19" t="n">
        <x:f>IFERROR((I54-J54)/J54,0)</x:f>
        <x:v>0.10415412402167369</x:v>
      </x:c>
      <x:c r="L54" s="17" t="n">
        <x:f>I55</x:f>
        <x:v>2007</x:v>
      </x:c>
      <x:c r="M54" s="19" t="n">
        <x:f>IFERROR((L54-I54)/I54,0)</x:f>
        <x:v>0.09432933478735006</x:v>
      </x:c>
    </x:row>
    <x:row r="55">
      <x:c r="H55" s="16" t="n">
        <x:v>45373</x:v>
      </x:c>
      <x:c r="I55" s="17" t="n">
        <x:f>SUMIF(Koszty!B$5:B$172,H55,Koszty!O$5:O$172)</x:f>
        <x:v>2007</x:v>
      </x:c>
      <x:c r="J55" s="17" t="n">
        <x:f>I54</x:f>
        <x:v>1834</x:v>
      </x:c>
      <x:c r="K55" s="19" t="n">
        <x:f>IFERROR((I55-J55)/J55,0)</x:f>
        <x:v>0.09432933478735006</x:v>
      </x:c>
      <x:c r="L55" s="17" t="n">
        <x:f>I56</x:f>
        <x:v>4450</x:v>
      </x:c>
      <x:c r="M55" s="19" t="n">
        <x:f>IFERROR((L55-I55)/I55,0)</x:f>
        <x:v>1.2172396611858496</x:v>
      </x:c>
    </x:row>
    <x:row r="56">
      <x:c r="H56" s="16" t="n">
        <x:v>45390</x:v>
      </x:c>
      <x:c r="I56" s="17" t="n">
        <x:f>SUMIF(Koszty!B$5:B$172,H56,Koszty!O$5:O$172)</x:f>
        <x:v>4450</x:v>
      </x:c>
      <x:c r="J56" s="17" t="n">
        <x:f>I55</x:f>
        <x:v>2007</x:v>
      </x:c>
      <x:c r="K56" s="19" t="n">
        <x:f>IFERROR((I56-J56)/J56,0)</x:f>
        <x:v>1.2172396611858496</x:v>
      </x:c>
      <x:c r="L56" s="17" t="n">
        <x:f>I57</x:f>
        <x:v>2353</x:v>
      </x:c>
      <x:c r="M56" s="19" t="n">
        <x:f>IFERROR((L56-I56)/I56,0)</x:f>
        <x:v>-0.47123595505617977</x:v>
      </x:c>
    </x:row>
    <x:row r="57">
      <x:c r="H57" s="16" t="n">
        <x:v>45404</x:v>
      </x:c>
      <x:c r="I57" s="17" t="n">
        <x:f>SUMIF(Koszty!B$5:B$172,H57,Koszty!O$5:O$172)</x:f>
        <x:v>2353</x:v>
      </x:c>
      <x:c r="J57" s="17" t="n">
        <x:f>I56</x:f>
        <x:v>4450</x:v>
      </x:c>
      <x:c r="K57" s="19" t="n">
        <x:f>IFERROR((I57-J57)/J57,0)</x:f>
        <x:v>-0.47123595505617977</x:v>
      </x:c>
      <x:c r="L57" s="17" t="n">
        <x:f>I58</x:f>
        <x:v>2526</x:v>
      </x:c>
      <x:c r="M57" s="19" t="n">
        <x:f>IFERROR((L57-I57)/I57,0)</x:f>
        <x:v>0.07352316192095197</x:v>
      </x:c>
    </x:row>
    <x:row r="58">
      <x:c r="H58" s="16" t="n">
        <x:v>45420</x:v>
      </x:c>
      <x:c r="I58" s="17" t="n">
        <x:f>SUMIF(Koszty!B$5:B$172,H58,Koszty!O$5:O$172)</x:f>
        <x:v>2526</x:v>
      </x:c>
      <x:c r="J58" s="17" t="n">
        <x:f>I57</x:f>
        <x:v>2353</x:v>
      </x:c>
      <x:c r="K58" s="19" t="n">
        <x:f>IFERROR((I58-J58)/J58,0)</x:f>
        <x:v>0.07352316192095197</x:v>
      </x:c>
      <x:c r="L58" s="17" t="n">
        <x:f>I59</x:f>
        <x:v>5209</x:v>
      </x:c>
      <x:c r="M58" s="19" t="n">
        <x:f>IFERROR((L58-I58)/I58,0)</x:f>
        <x:v>1.06215360253365</x:v>
      </x:c>
    </x:row>
    <x:row r="59">
      <x:c r="H59" s="16" t="n">
        <x:v>45434</x:v>
      </x:c>
      <x:c r="I59" s="17" t="n">
        <x:f>SUMIF(Koszty!B$5:B$172,H59,Koszty!O$5:O$172)</x:f>
        <x:v>5209</x:v>
      </x:c>
      <x:c r="J59" s="17" t="n">
        <x:f>I58</x:f>
        <x:v>2526</x:v>
      </x:c>
      <x:c r="K59" s="19" t="n">
        <x:f>IFERROR((I59-J59)/J59,0)</x:f>
        <x:v>1.06215360253365</x:v>
      </x:c>
      <x:c r="L59" s="17" t="n">
        <x:f>I60</x:f>
        <x:v>1222</x:v>
      </x:c>
      <x:c r="M59" s="19" t="n">
        <x:f>IFERROR((L59-I59)/I59,0)</x:f>
        <x:v>-0.7654060280284124</x:v>
      </x:c>
    </x:row>
    <x:row r="60">
      <x:c r="H60" s="16" t="n">
        <x:v>45451</x:v>
      </x:c>
      <x:c r="I60" s="17" t="n">
        <x:f>SUMIF(Koszty!B$5:B$172,H60,Koszty!O$5:O$172)</x:f>
        <x:v>1222</x:v>
      </x:c>
      <x:c r="J60" s="17" t="n">
        <x:f>I59</x:f>
        <x:v>5209</x:v>
      </x:c>
      <x:c r="K60" s="19" t="n">
        <x:f>IFERROR((I60-J60)/J60,0)</x:f>
        <x:v>-0.7654060280284124</x:v>
      </x:c>
      <x:c r="L60" s="17" t="n">
        <x:f>I61</x:f>
        <x:v>4120</x:v>
      </x:c>
      <x:c r="M60" s="19" t="n">
        <x:f>IFERROR((L60-I60)/I60,0)</x:f>
        <x:v>2.3715220949263505</x:v>
      </x:c>
    </x:row>
    <x:row r="61">
      <x:c r="H61" s="16" t="n">
        <x:v>45465</x:v>
      </x:c>
      <x:c r="I61" s="17" t="n">
        <x:f>SUMIF(Koszty!B$5:B$172,H61,Koszty!O$5:O$172)</x:f>
        <x:v>4120</x:v>
      </x:c>
      <x:c r="J61" s="17" t="n">
        <x:f>I60</x:f>
        <x:v>1222</x:v>
      </x:c>
      <x:c r="K61" s="19" t="n">
        <x:f>IFERROR((I61-J61)/J61,0)</x:f>
        <x:v>2.3715220949263505</x:v>
      </x:c>
      <x:c r="L61" s="17" t="n">
        <x:f>I62</x:f>
        <x:v>4088</x:v>
      </x:c>
      <x:c r="M61" s="19" t="n">
        <x:f>IFERROR((L61-I61)/I61,0)</x:f>
        <x:v>-0.007766990291262136</x:v>
      </x:c>
    </x:row>
    <x:row r="62">
      <x:c r="H62" s="16" t="n">
        <x:v>45481</x:v>
      </x:c>
      <x:c r="I62" s="17" t="n">
        <x:f>SUMIF(Koszty!B$5:B$172,H62,Koszty!O$5:O$172)</x:f>
        <x:v>4088</x:v>
      </x:c>
      <x:c r="J62" s="17" t="n">
        <x:f>I61</x:f>
        <x:v>4120</x:v>
      </x:c>
      <x:c r="K62" s="19" t="n">
        <x:f>IFERROR((I62-J62)/J62,0)</x:f>
        <x:v>-0.007766990291262136</x:v>
      </x:c>
      <x:c r="L62" s="17" t="n">
        <x:f>I63</x:f>
        <x:v>1741</x:v>
      </x:c>
      <x:c r="M62" s="19" t="n">
        <x:f>IFERROR((L62-I62)/I62,0)</x:f>
        <x:v>-0.574119373776908</x:v>
      </x:c>
    </x:row>
    <x:row r="63">
      <x:c r="H63" s="16" t="n">
        <x:v>45495</x:v>
      </x:c>
      <x:c r="I63" s="17" t="n">
        <x:f>SUMIF(Koszty!B$5:B$172,H63,Koszty!O$5:O$172)</x:f>
        <x:v>1741</x:v>
      </x:c>
      <x:c r="J63" s="17" t="n">
        <x:f>I62</x:f>
        <x:v>4088</x:v>
      </x:c>
      <x:c r="K63" s="19" t="n">
        <x:f>IFERROR((I63-J63)/J63,0)</x:f>
        <x:v>-0.574119373776908</x:v>
      </x:c>
      <x:c r="L63" s="17" t="str">
        <x:f>""</x:f>
      </x:c>
      <x:c r="M63" s="19" t="str">
        <x:f>""</x:f>
      </x:c>
    </x:row>
    <x:row r="64">
      <x:c r="A64" s="18" t="str">
        <x:v>UBEZPIECZENIA, SZKODY I KAUCJE — PODSUMOWANIE ROCZNE</x:v>
      </x:c>
      <x:c r="B64" s="18"/>
      <x:c r="C64" s="18"/>
      <x:c r="D64" s="18"/>
      <x:c r="E64" s="18"/>
    </x:row>
    <x:row r="65">
      <x:c r="A65" s="11" t="str">
        <x:v>Rok</x:v>
      </x:c>
      <x:c r="B65" s="11" t="str">
        <x:v>Składki ubezpieczeniowe</x:v>
      </x:c>
      <x:c r="C65" s="11" t="str">
        <x:v>Koszt własny szkód</x:v>
      </x:c>
      <x:c r="D65" s="11" t="str">
        <x:v>Potrącenia z kaucji</x:v>
      </x:c>
      <x:c r="E65" s="11" t="str">
        <x:v>Zwrot kaucji</x:v>
      </x:c>
    </x:row>
    <x:row r="66">
      <x:c r="A66" s="14" t="n">
        <x:v>2018</x:v>
      </x:c>
      <x:c r="B66" s="17" t="n">
        <x:f>SUMIF(Koszty!C$5:C$172,A66,Koszty!J$5:J$172)</x:f>
        <x:v>6090</x:v>
      </x:c>
      <x:c r="C66" s="17" t="n">
        <x:f>SUMIF('Szkody i najem'!L$5:L$12,A66,'Szkody i najem'!K$5:K$12)</x:f>
        <x:v>850</x:v>
      </x:c>
      <x:c r="D66" s="17" t="n">
        <x:f>SUMIF('Najem i umowy'!T$5:T$25,A66,'Najem i umowy'!Q$5:Q$25)</x:f>
        <x:v>0</x:v>
      </x:c>
      <x:c r="E66" s="17" t="n">
        <x:f>SUMIF('Najem i umowy'!T$5:T$25,A66,'Najem i umowy'!R$5:R$25)</x:f>
        <x:v>7500</x:v>
      </x:c>
    </x:row>
    <x:row r="67">
      <x:c r="A67" s="14" t="n">
        <x:v>2019</x:v>
      </x:c>
      <x:c r="B67" s="17" t="n">
        <x:f>SUMIF(Koszty!C$5:C$172,A67,Koszty!J$5:J$172)</x:f>
        <x:v>3030</x:v>
      </x:c>
      <x:c r="C67" s="17" t="n">
        <x:f>SUMIF('Szkody i najem'!L$5:L$12,A67,'Szkody i najem'!K$5:K$12)</x:f>
        <x:v>420</x:v>
      </x:c>
      <x:c r="D67" s="17" t="n">
        <x:f>SUMIF('Najem i umowy'!T$5:T$25,A67,'Najem i umowy'!Q$5:Q$25)</x:f>
        <x:v>490</x:v>
      </x:c>
      <x:c r="E67" s="17" t="n">
        <x:f>SUMIF('Najem i umowy'!T$5:T$25,A67,'Najem i umowy'!R$5:R$25)</x:f>
        <x:v>5510</x:v>
      </x:c>
    </x:row>
    <x:row r="68">
      <x:c r="A68" s="14" t="n">
        <x:v>2020</x:v>
      </x:c>
      <x:c r="B68" s="17" t="n">
        <x:f>SUMIF(Koszty!C$5:C$172,A68,Koszty!J$5:J$172)</x:f>
        <x:v>7830</x:v>
      </x:c>
      <x:c r="C68" s="17" t="n">
        <x:f>SUMIF('Szkody i najem'!L$5:L$12,A68,'Szkody i najem'!K$5:K$12)</x:f>
        <x:v>600</x:v>
      </x:c>
      <x:c r="D68" s="17" t="n">
        <x:f>SUMIF('Najem i umowy'!T$5:T$25,A68,'Najem i umowy'!Q$5:Q$25)</x:f>
        <x:v>0</x:v>
      </x:c>
      <x:c r="E68" s="17" t="n">
        <x:f>SUMIF('Najem i umowy'!T$5:T$25,A68,'Najem i umowy'!R$5:R$25)</x:f>
        <x:v>6500</x:v>
      </x:c>
    </x:row>
    <x:row r="69">
      <x:c r="A69" s="14" t="n">
        <x:v>2021</x:v>
      </x:c>
      <x:c r="B69" s="17" t="n">
        <x:f>SUMIF(Koszty!C$5:C$172,A69,Koszty!J$5:J$172)</x:f>
        <x:v>3000</x:v>
      </x:c>
      <x:c r="C69" s="17" t="n">
        <x:f>SUMIF('Szkody i najem'!L$5:L$12,A69,'Szkody i najem'!K$5:K$12)</x:f>
        <x:v>250</x:v>
      </x:c>
      <x:c r="D69" s="17" t="n">
        <x:f>SUMIF('Najem i umowy'!T$5:T$25,A69,'Najem i umowy'!Q$5:Q$25)</x:f>
        <x:v>1530</x:v>
      </x:c>
      <x:c r="E69" s="17" t="n">
        <x:f>SUMIF('Najem i umowy'!T$5:T$25,A69,'Najem i umowy'!R$5:R$25)</x:f>
        <x:v>5470</x:v>
      </x:c>
    </x:row>
    <x:row r="70">
      <x:c r="A70" s="14" t="n">
        <x:v>2022</x:v>
      </x:c>
      <x:c r="B70" s="17" t="n">
        <x:f>SUMIF(Koszty!C$5:C$172,A70,Koszty!J$5:J$172)</x:f>
        <x:v>7770</x:v>
      </x:c>
      <x:c r="C70" s="17" t="n">
        <x:f>SUMIF('Szkody i najem'!L$5:L$12,A70,'Szkody i najem'!K$5:K$12)</x:f>
        <x:v>1700</x:v>
      </x:c>
      <x:c r="D70" s="17" t="n">
        <x:f>SUMIF('Najem i umowy'!T$5:T$25,A70,'Najem i umowy'!Q$5:Q$25)</x:f>
        <x:v>0</x:v>
      </x:c>
      <x:c r="E70" s="17" t="n">
        <x:f>SUMIF('Najem i umowy'!T$5:T$25,A70,'Najem i umowy'!R$5:R$25)</x:f>
        <x:v>7500</x:v>
      </x:c>
    </x:row>
    <x:row r="71">
      <x:c r="A71" s="14" t="n">
        <x:v>2023</x:v>
      </x:c>
      <x:c r="B71" s="17" t="n">
        <x:f>SUMIF(Koszty!C$5:C$172,A71,Koszty!J$5:J$172)</x:f>
        <x:v>2970</x:v>
      </x:c>
      <x:c r="C71" s="17" t="n">
        <x:f>SUMIF('Szkody i najem'!L$5:L$12,A71,'Szkody i najem'!K$5:K$12)</x:f>
        <x:v>700</x:v>
      </x:c>
      <x:c r="D71" s="17" t="n">
        <x:f>SUMIF('Najem i umowy'!T$5:T$25,A71,'Najem i umowy'!Q$5:Q$25)</x:f>
        <x:v>770</x:v>
      </x:c>
      <x:c r="E71" s="17" t="n">
        <x:f>SUMIF('Najem i umowy'!T$5:T$25,A71,'Najem i umowy'!R$5:R$25)</x:f>
        <x:v>5230</x:v>
      </x:c>
    </x:row>
    <x:row r="72">
      <x:c r="A72" s="14" t="n">
        <x:v>2024</x:v>
      </x:c>
      <x:c r="B72" s="17" t="n">
        <x:f>SUMIF(Koszty!C$5:C$172,A72,Koszty!J$5:J$172)</x:f>
        <x:v>4160</x:v>
      </x:c>
      <x:c r="C72" s="17" t="n">
        <x:f>SUMIF('Szkody i najem'!L$5:L$12,A72,'Szkody i najem'!K$5:K$12)</x:f>
        <x:v>390</x:v>
      </x:c>
      <x:c r="D72" s="17" t="n">
        <x:f>SUMIF('Najem i umowy'!T$5:T$25,A72,'Najem i umowy'!Q$5:Q$25)</x:f>
        <x:v>0</x:v>
      </x:c>
      <x:c r="E72" s="17" t="n">
        <x:f>SUMIF('Najem i umowy'!T$5:T$25,A72,'Najem i umowy'!R$5:R$25)</x:f>
        <x:v>6500</x:v>
      </x:c>
    </x:row>
  </x:sheetData>
  <x:mergeCells>
    <x:mergeCell ref="A1:M2"/>
    <x:mergeCell ref="A3:M3"/>
    <x:mergeCell ref="A4:F4"/>
    <x:mergeCell ref="A15:F15"/>
    <x:mergeCell ref="H4:M4"/>
    <x:mergeCell ref="H32:M32"/>
    <x:mergeCell ref="H48:M48"/>
    <x:mergeCell ref="A64:E64"/>
  </x:mergeCells>
  <x:pageMargins left="0.7" right="0.7" top="0.75" bottom="0.75" header="0.3" footer="0.3"/>
  <x:drawing xmlns:r="http://schemas.openxmlformats.org/officeDocument/2006/relationships" r:id="Rc6fef21690254a38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1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  <x:col min="7" max="7" width="21" hidden="0" customWidth="1"/>
  </x:cols>
  <x:sheetData>
    <x:row r="1">
      <x:c r="A1" s="3" t="str">
        <x:v>SŁOWNIKI I WALIDACJA</x:v>
      </x:c>
      <x:c r="B1" s="3"/>
      <x:c r="C1" s="3"/>
      <x:c r="D1" s="3"/>
      <x:c r="E1" s="3"/>
      <x:c r="F1" s="3"/>
      <x:c r="G1" s="3"/>
    </x:row>
    <x:row r="2">
      <x:c r="A2" s="3"/>
      <x:c r="B2" s="3"/>
      <x:c r="C2" s="3"/>
      <x:c r="D2" s="3"/>
      <x:c r="E2" s="3"/>
      <x:c r="F2" s="3"/>
      <x:c r="G2" s="3"/>
    </x:row>
    <x:row r="3">
      <x:c r="A3" s="6" t="str">
        <x:v>Wartości używane w listach rozwijanych — można je rozbudować bez zmiany struktury rejestrów</x:v>
      </x:c>
      <x:c r="B3" s="6"/>
      <x:c r="C3" s="6"/>
      <x:c r="D3" s="6"/>
      <x:c r="E3" s="6"/>
      <x:c r="F3" s="6"/>
      <x:c r="G3" s="6"/>
    </x:row>
    <x:row r="4">
      <x:c r="A4" s="11" t="str">
        <x:v>Typ pojazdu</x:v>
      </x:c>
      <x:c r="B4" s="11" t="str">
        <x:v>Status pojazdu</x:v>
      </x:c>
      <x:c r="C4" s="11" t="str">
        <x:v>Opony</x:v>
      </x:c>
      <x:c r="D4" s="11" t="str">
        <x:v>Kategoria zadania</x:v>
      </x:c>
      <x:c r="E4" s="11" t="str">
        <x:v>Priorytet</x:v>
      </x:c>
      <x:c r="F4" s="11" t="str">
        <x:v>Status zadania</x:v>
      </x:c>
      <x:c r="G4" s="11" t="str">
        <x:v>Status szkody</x:v>
      </x:c>
    </x:row>
    <x:row r="5">
      <x:c r="A5" s="14" t="str">
        <x:v>Kontener z windą</x:v>
      </x:c>
      <x:c r="B5" s="14" t="str">
        <x:v>Aktywny</x:v>
      </x:c>
      <x:c r="C5" s="14" t="str">
        <x:v>Letnie</x:v>
      </x:c>
      <x:c r="D5" s="14" t="str">
        <x:v>Przegląd</x:v>
      </x:c>
      <x:c r="E5" s="14" t="str">
        <x:v>Niski</x:v>
      </x:c>
      <x:c r="F5" s="14" t="str">
        <x:v>Zaplanowane</x:v>
      </x:c>
      <x:c r="G5" s="14" t="str">
        <x:v>Zgłoszona</x:v>
      </x:c>
    </x:row>
    <x:row r="6">
      <x:c r="A6" s="14" t="str">
        <x:v>Dostawczy</x:v>
      </x:c>
      <x:c r="B6" s="14" t="str">
        <x:v>Serwis</x:v>
      </x:c>
      <x:c r="C6" s="14" t="str">
        <x:v>Zimowe</x:v>
      </x:c>
      <x:c r="D6" s="14" t="str">
        <x:v>Serwis</x:v>
      </x:c>
      <x:c r="E6" s="14" t="str">
        <x:v>Średni</x:v>
      </x:c>
      <x:c r="F6" s="14" t="str">
        <x:v>W toku</x:v>
      </x:c>
      <x:c r="G6" s="14" t="str">
        <x:v>Oględziny</x:v>
      </x:c>
    </x:row>
    <x:row r="7">
      <x:c r="A7" s="14" t="str">
        <x:v>Van</x:v>
      </x:c>
      <x:c r="B7" s="14" t="str">
        <x:v>Przestój</x:v>
      </x:c>
      <x:c r="C7" s="14" t="str">
        <x:v>Całoroczne</x:v>
      </x:c>
      <x:c r="D7" s="14" t="str">
        <x:v>Naprawa</x:v>
      </x:c>
      <x:c r="E7" s="14" t="str">
        <x:v>Wysoki</x:v>
      </x:c>
      <x:c r="F7" s="14" t="str">
        <x:v>Zakończone</x:v>
      </x:c>
      <x:c r="G7" s="14" t="str">
        <x:v>Naprawa</x:v>
      </x:c>
    </x:row>
    <x:row r="8">
      <x:c r="A8" s="14" t="str">
        <x:v>Osobowy</x:v>
      </x:c>
      <x:c r="B8" s="14" t="str">
        <x:v>Rezerwowy</x:v>
      </x:c>
      <x:c r="C8" s="14"/>
      <x:c r="D8" s="14" t="str">
        <x:v>Opony</x:v>
      </x:c>
      <x:c r="E8" s="14" t="str">
        <x:v>Krytyczny</x:v>
      </x:c>
      <x:c r="F8" s="14" t="str">
        <x:v>Anulowane</x:v>
      </x:c>
      <x:c r="G8" s="14" t="str">
        <x:v>Zamknięta</x:v>
      </x:c>
    </x:row>
    <x:row r="9">
      <x:c r="A9" s="14"/>
      <x:c r="B9" s="14"/>
      <x:c r="C9" s="14"/>
      <x:c r="D9" s="14" t="str">
        <x:v>OC/AC</x:v>
      </x:c>
      <x:c r="E9" s="14"/>
      <x:c r="F9" s="14"/>
      <x:c r="G9" s="14"/>
    </x:row>
    <x:row r="10">
      <x:c r="A10" s="14"/>
      <x:c r="B10" s="14"/>
      <x:c r="C10" s="14"/>
      <x:c r="D10" s="14" t="str">
        <x:v>UDT windy</x:v>
      </x:c>
      <x:c r="E10" s="14"/>
      <x:c r="F10" s="14"/>
      <x:c r="G10" s="14"/>
    </x:row>
    <x:row r="11">
      <x:c r="A11" s="14"/>
      <x:c r="B11" s="14"/>
      <x:c r="C11" s="14"/>
      <x:c r="D11" s="14" t="str">
        <x:v>Serwis windy</x:v>
      </x:c>
      <x:c r="E11" s="14"/>
      <x:c r="F11" s="14"/>
      <x:c r="G11" s="14"/>
    </x:row>
    <x:row r="12">
      <x:c r="A12" s="14"/>
      <x:c r="B12" s="14"/>
      <x:c r="C12" s="14"/>
      <x:c r="D12" s="14" t="str">
        <x:v>Dokumenty</x:v>
      </x:c>
      <x:c r="E12" s="14"/>
      <x:c r="F12" s="14"/>
      <x:c r="G12" s="14"/>
    </x:row>
    <x:row r="13">
      <x:c r="A13" s="14"/>
      <x:c r="B13" s="14"/>
      <x:c r="C13" s="14"/>
      <x:c r="D13" s="14" t="str">
        <x:v>Szkoda</x:v>
      </x:c>
      <x:c r="E13" s="14"/>
      <x:c r="F13" s="14"/>
      <x:c r="G13" s="14"/>
    </x:row>
  </x:sheetData>
  <x:mergeCells>
    <x:mergeCell ref="A1:G2"/>
    <x:mergeCell ref="A3:G3"/>
  </x:mergeCells>
  <x:pageMargins left="0.7" right="0.7" top="0.75" bottom="0.75" header="0.3" footer="0.3"/>
</x:worksheet>
</file>